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activeTab="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6" sheetId="11" r:id="rId11"/>
    <sheet name="5" sheetId="12" r:id="rId12"/>
    <sheet name="7" sheetId="13" r:id="rId13"/>
    <sheet name="7.1" sheetId="14" r:id="rId14"/>
    <sheet name="7.2" sheetId="15" r:id="rId15"/>
    <sheet name="7.3" sheetId="16" r:id="rId16"/>
  </sheets>
  <definedNames/>
  <calcPr fullCalcOnLoad="1" refMode="R1C1"/>
</workbook>
</file>

<file path=xl/sharedStrings.xml><?xml version="1.0" encoding="utf-8"?>
<sst xmlns="http://schemas.openxmlformats.org/spreadsheetml/2006/main" count="640" uniqueCount="404">
  <si>
    <t>Бюджетные</t>
  </si>
  <si>
    <t>Прочие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</si>
  <si>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</si>
  <si>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</si>
  <si>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</si>
  <si>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</si>
  <si>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</si>
  <si>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</si>
  <si>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</si>
  <si>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</si>
  <si>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</si>
  <si>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</si>
  <si>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</si>
  <si>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</si>
  <si>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</si>
  <si>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</si>
  <si>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</si>
  <si>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</si>
  <si>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</si>
  <si>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</si>
  <si>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</si>
  <si>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</si>
  <si>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</si>
  <si>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</si>
  <si>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</si>
  <si>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</si>
  <si>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</si>
  <si>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</si>
  <si>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</si>
  <si>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</si>
  <si>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</si>
  <si>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</si>
  <si>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</si>
  <si>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</si>
  <si>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</si>
  <si>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</si>
  <si>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</si>
  <si>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</si>
  <si>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</si>
  <si>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</si>
  <si>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</si>
  <si>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</si>
  <si>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</si>
  <si>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</si>
  <si>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</si>
  <si>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</si>
  <si>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</si>
  <si>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</si>
  <si>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</si>
  <si>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</si>
  <si>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</si>
  <si>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</si>
  <si>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</si>
  <si>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</si>
  <si>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</si>
  <si>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</si>
  <si>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</si>
  <si>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</si>
  <si>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</si>
  <si>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и т.д.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</si>
  <si>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</si>
  <si>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</si>
  <si>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</si>
  <si>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</si>
  <si>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</si>
  <si>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</si>
  <si>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</si>
  <si>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Открытое акционерное общество 
"Новсибирский механический завод "Искра"</t>
  </si>
  <si>
    <t>2.1 Информация о расходах на топливо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</si>
  <si>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</si>
  <si>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</si>
  <si>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</si>
  <si>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</si>
  <si>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</si>
  <si>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</si>
  <si>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</si>
  <si>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</si>
  <si>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</si>
  <si>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</si>
  <si>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</si>
  <si>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</si>
  <si>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</si>
  <si>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</si>
  <si>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</si>
  <si>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</si>
  <si>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</si>
  <si>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</si>
  <si>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</si>
  <si>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</si>
  <si>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</si>
  <si>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</si>
  <si>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</si>
  <si>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</si>
  <si>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</si>
  <si>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</si>
  <si>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</si>
  <si>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</si>
  <si>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</si>
  <si>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</si>
  <si>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</si>
  <si>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</si>
  <si>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</si>
  <si>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</si>
  <si>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</si>
  <si>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</si>
  <si>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</si>
  <si>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</si>
  <si>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</si>
  <si>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</si>
  <si>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</si>
  <si>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</si>
  <si>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</si>
  <si>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</si>
  <si>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</si>
  <si>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</si>
  <si>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</si>
  <si>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</si>
  <si>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I кв.</t>
  </si>
  <si>
    <t>II кв.</t>
  </si>
  <si>
    <t>III кв.</t>
  </si>
  <si>
    <t>IV кв.</t>
  </si>
  <si>
    <t>Всего
за год</t>
  </si>
  <si>
    <t>производство, передача, сбыт тепловой энергии</t>
  </si>
  <si>
    <t xml:space="preserve">Тепловые сети </t>
  </si>
  <si>
    <t>ГВС</t>
  </si>
  <si>
    <t xml:space="preserve">  
             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</si>
  <si>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</si>
  <si>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</si>
  <si>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</si>
  <si>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</si>
  <si>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</si>
  <si>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</si>
  <si>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</si>
  <si>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</si>
  <si>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</si>
  <si>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</si>
  <si>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</si>
  <si>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</si>
  <si>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</si>
  <si>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</si>
  <si>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</si>
  <si>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</si>
  <si>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</si>
  <si>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</si>
  <si>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</si>
  <si>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</si>
  <si>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</si>
  <si>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</si>
  <si>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</si>
  <si>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</si>
  <si>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</si>
  <si>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</si>
  <si>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</si>
  <si>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</si>
  <si>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</si>
  <si>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</si>
  <si>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</si>
  <si>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</si>
  <si>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</si>
  <si>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</si>
  <si>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</si>
  <si>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</si>
  <si>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</si>
  <si>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</si>
  <si>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</si>
  <si>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</si>
  <si>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</si>
  <si>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</si>
  <si>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</si>
  <si>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</si>
  <si>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</si>
  <si>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</si>
  <si>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</si>
  <si>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</si>
  <si>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</si>
  <si>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</si>
  <si>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</si>
  <si>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</si>
  <si>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</si>
  <si>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</si>
  <si>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</si>
  <si>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</si>
  <si>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</si>
  <si>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1 - Раскрывается регулируемой организацией ежеквартально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</si>
  <si>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</si>
  <si>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 по следующим теплоисточникам, Гкал/ч:</t>
  </si>
  <si>
    <t>Бланк организации</t>
  </si>
  <si>
    <t>Заявка</t>
  </si>
  <si>
    <t>о подключении к тепловой сети</t>
  </si>
  <si>
    <r>
      <t xml:space="preserve">         </t>
    </r>
    <r>
      <rPr>
        <sz val="12"/>
        <color indexed="8"/>
        <rFont val="Times New Roman"/>
        <family val="1"/>
      </rPr>
      <t>С целью подключения строящегося (реконструируемого) объекта капитального строительства  к тепловой сети (увеличения разрешенной к использованию тепловой мощности подключенных теплоустановок)</t>
    </r>
  </si>
  <si>
    <r>
      <t xml:space="preserve">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.</t>
    </r>
  </si>
  <si>
    <t>просит определить техническую возможность подключения к тепловой сети (увеличения разрешенной к использованию тепловой мощности подключенных теплоустановок), заключить договор об условиях подключения, подготовить и выдать технические условия на подключение к тепловой сети теплоустановок в принадлежащем мне объекте</t>
  </si>
  <si>
    <r>
      <t xml:space="preserve">.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.</t>
    </r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</si>
  <si>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</si>
  <si>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r>
      <t xml:space="preserve">                         </t>
    </r>
    <r>
      <rPr>
        <sz val="8"/>
        <color indexed="8"/>
        <rFont val="Times New Roman"/>
        <family val="1"/>
      </rPr>
      <t xml:space="preserve">(подробно: наименование объекта, отдельных зданий, сооружений, помещений в составе объекта) </t>
    </r>
  </si>
  <si>
    <t>расположенном по адресу:</t>
  </si>
  <si>
    <r>
      <t xml:space="preserve">                 </t>
    </r>
    <r>
      <rPr>
        <sz val="8"/>
        <color indexed="8"/>
        <rFont val="Times New Roman"/>
        <family val="1"/>
      </rPr>
      <t xml:space="preserve">(адрес или место расположения объекта, отдельных зданий, сооружений, помещений в составе объекта) </t>
    </r>
  </si>
  <si>
    <r>
      <t>Характеристика и назначение объекта:</t>
    </r>
    <r>
      <rPr>
        <sz val="8"/>
        <color indexed="8"/>
        <rFont val="Times New Roman"/>
        <family val="1"/>
      </rPr>
      <t xml:space="preserve"> </t>
    </r>
  </si>
  <si>
    <t>Подключаемая тепловая нагрузка объекта</t>
  </si>
  <si>
    <t xml:space="preserve">                                                                                 (Указать: новая или дополнительная) </t>
  </si>
  <si>
    <t xml:space="preserve">                                                     </t>
  </si>
  <si>
    <t>Тепловая нагрузка, Гкал/ч</t>
  </si>
  <si>
    <t>Общая</t>
  </si>
  <si>
    <t>Отопление</t>
  </si>
  <si>
    <t>Вентиляция</t>
  </si>
  <si>
    <t>Горячее</t>
  </si>
  <si>
    <t>водоснабжение</t>
  </si>
  <si>
    <t>Всего по объекту,</t>
  </si>
  <si>
    <t>в т.ч.</t>
  </si>
  <si>
    <t>Жилая часть</t>
  </si>
  <si>
    <t>Нежилая часть</t>
  </si>
  <si>
    <t>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объекта.</t>
  </si>
  <si>
    <t>Требования по надежности теплоснабжения объекта (если необходимо:</t>
  </si>
  <si>
    <r>
      <t xml:space="preserve">Нормативный срок строительства объекта   </t>
    </r>
    <r>
      <rPr>
        <u val="single"/>
        <sz val="12"/>
        <color indexed="8"/>
        <rFont val="Times New Roman"/>
        <family val="1"/>
      </rPr>
      <t xml:space="preserve">                                                          .месяцев</t>
    </r>
  </si>
  <si>
    <t>Срок сдачи объекта (ввода в эксплуатацию) __________кв.________________года.</t>
  </si>
  <si>
    <t>Существующая общая тепловая нагрузка теплоустановок объекта (заполняется только в случае реконструкции или смены назначения существующего объекта, отдельных  помещений в составе существующего объекта):</t>
  </si>
  <si>
    <t>Сведения о собственнике, к чьим сетям непосредственно подключаются или подключены (для существующего объекта) теплоустановки Заявителя (заполняется только в случае подключения к сетям другого собственника)</t>
  </si>
  <si>
    <r>
      <t xml:space="preserve">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.</t>
    </r>
  </si>
  <si>
    <r>
      <t xml:space="preserve">                              </t>
    </r>
    <r>
      <rPr>
        <sz val="8"/>
        <color indexed="8"/>
        <rFont val="Times New Roman"/>
        <family val="1"/>
      </rPr>
      <t>(полное наименование юридического лица, Ф.И.О. физического лица-собственника сетей)</t>
    </r>
  </si>
  <si>
    <t>Приложения к заявке: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</si>
  <si>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Копии учредительных документов, а также документы, подтверждающие полномочия лица, подписавшего заявление.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</si>
  <si>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Свидетельства о регистрации юридического лица (индивидуального предпринимателя).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</si>
  <si>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Свидетельства о постановке юридического (физического) лица на учет в налоговом органе.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</si>
  <si>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информационного письма Росстата о регистрации юридического лица ( индивидуального предпринимателя) в ЕГРПО.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</si>
  <si>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паспорта физического лица ( страницы №№3;4;6).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</si>
  <si>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Копии документов, подтверждающих право владения объектом, чьи теплоустановки подключаются к сети (решение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 Управления архитектуры города, кадастровый паспорт на земельный участок и т.п.).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</si>
  <si>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Копии из Генплана города в масштабе 1: 5000 и 1: 500 с нанесением (выделением ) места расположения объекта, согласованные с УАГ мэрии –в двух  зкземплярах, тех.паспорт.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</si>
  <si>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расчет величины тепловой нагрузки объекта от проектной организации, имеющей соответствующую лицензию на проектирование систем теплоснабжения, копию лицензии данной проектной организации.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</si>
  <si>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договора энергоснабжения для существующего объекта ( при реконструкции или смене назначения объекта).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</si>
  <si>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письменное согласие или ТУ владельца сетей (в случае подключения теплоустановок к сетям другого собственника или увеличения нагрузки теплоустановок, подключенных к сетям другого собственника)- оригинал с печатью владельца сетей.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</si>
  <si>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Копии ранее выданных ТУ на теплоснабжение (подключение к сети) объекта.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</si>
  <si>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Оригиналы документов, подтверждающих наличие закрепленной тепловой нагрузки для теплоснабжения объекта (распоряжения мэрии, оригиналы писем о передаче тепловой нагрузки от одного владельца другому с печатью прежнего владельца, оригиналы актов вывода тепловой нагрузки, утвержденные ТС, оригиналы писем или актов сверки владения долями тепловой нагрузки и т.п.).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</si>
  <si>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Сведения о Заявителе: почтовый адрес, телефон (факс), банковские реквизиты (наименование банка, р/счет, БИК).</t>
    </r>
  </si>
  <si>
    <t xml:space="preserve">                                   (подпись руководителя юридического лица)</t>
  </si>
  <si>
    <t>М.П.</t>
  </si>
  <si>
    <t>СОГЛАСОВАНО:</t>
  </si>
  <si>
    <t xml:space="preserve">(полное наименование юридического лица, Ф.И.О., паспортные данные, прописка физического лица-Заявителя)  </t>
  </si>
  <si>
    <r>
      <t xml:space="preserve"> </t>
    </r>
    <r>
      <rPr>
        <sz val="8"/>
        <color indexed="8"/>
        <rFont val="Times New Roman"/>
        <family val="1"/>
      </rPr>
      <t xml:space="preserve">(краткая хар-ка, назначение или предполагаемое использование объекта, отдельных зданий, сооружений, помещений в составе  объекта) </t>
    </r>
  </si>
  <si>
    <t xml:space="preserve">П Е Р Е Ч Е Н Ь </t>
  </si>
  <si>
    <r>
      <t xml:space="preserve">Определен Пунктом 8 Правил </t>
    </r>
    <r>
      <rPr>
        <sz val="14"/>
        <color indexed="8"/>
        <rFont val="Times New Roman"/>
        <family val="1"/>
      </rPr>
      <t>определения и предоставления технических условий  подключения объекта капитального строительства к сетям инженерно-технического обеспечения, утвержденных Постановлением Правительства Российской Федерации от 13 февраля 2006 г. N 83.</t>
    </r>
  </si>
  <si>
    <t>Запрос органа местного самоуправления либо правообладателя земельного участка о предоставлении технических условий или информации о плате за подключение объекта капитального строительства к сетям инженерно-технического обеспечения должен содержать: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</si>
  <si>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наименование лица, направившего запрос, его местонахождение и почтовый адрес</t>
    </r>
  </si>
  <si>
    <t xml:space="preserve"> (Сведения о Заявителе: почтовый адрес, телефон (факс), банковские реквизиты (наименование банка, р/счет, БИК).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</si>
  <si>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нотариально заверенные копии учредительных документов, а также документы, подтверждающие полномочия лица, подписавшего запрос</t>
    </r>
  </si>
  <si>
    <t>( в том числе копия Свидетельства о регистрации юридического лица (индивидуального предпринимателя), копия Свидетельства о постановке юридического (физического) лица на учет в налоговом органе, копия информационного письма Росстата о регистрации юридического лица ( индивидуального предпринимателя) в ЕГРПО, копия паспорта физического лица ( страницы №№3;4;6).</t>
  </si>
  <si>
    <r>
      <t xml:space="preserve">3. правоустанавливающие документы на земельный участок (для правообладателя земельного участка) </t>
    </r>
    <r>
      <rPr>
        <sz val="12"/>
        <color indexed="8"/>
        <rFont val="Times New Roman"/>
        <family val="1"/>
      </rPr>
      <t>(Распоряжение ДИЗО или УФАУФИ; договора купли-продажи недвижимости, кадастровый паспорт на земельный участок и т.п.)</t>
    </r>
  </si>
  <si>
    <t>4.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</t>
  </si>
  <si>
    <t>Типовой Договор на подачу и потребление тепловой энергии в горячей воде находится в отдельном приложении "Типовой договор"</t>
  </si>
  <si>
    <t>(Копии из Генплана города в масштабе 1: 5000 и 1: 500 с нанесением (выделением ) места расположения объекта, согласованные с УАГ мэрии –в двух  зкземплярах, тех.паспорт).</t>
  </si>
  <si>
    <t>Департамент по тарифам Новосибирской области</t>
  </si>
  <si>
    <t>http://www.nmz-iskra.ru/</t>
  </si>
  <si>
    <t>Одноставочный тариф на тепловую энергию, поставляемую ОАО "НМЗ "Искра" потребителям    руб/Гкал</t>
  </si>
  <si>
    <t>Потребители, оплачивающие производство и передачу тепловой энергии</t>
  </si>
  <si>
    <t>Потребители, оплачивающие производство тепловой энергии</t>
  </si>
  <si>
    <t>Прочие                                           //Отпуск с коллекторов</t>
  </si>
  <si>
    <t>Бюджетные                                   //Отпуск с коллекторов</t>
  </si>
  <si>
    <t>5. информацию о разрешенном использовании земельного участка</t>
  </si>
  <si>
    <t>(решение местных органов власти о выделении земельного участка под строительство или реконструкцию, разрешительные письма  Управления архитектуры города и т.п.).</t>
  </si>
  <si>
    <t>6. 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участку.</t>
  </si>
  <si>
    <t>7. необходимые виды ресурсов, получаемых от сетей инженерно-технического обеспечения.</t>
  </si>
  <si>
    <t>(отопление, вентиляция, горячее водоснабжение)</t>
  </si>
  <si>
    <t>8. планируемый срок ввода в эксплуатацию объекта капитального строительства (при наличии соответствующей информации).</t>
  </si>
  <si>
    <t>9. планируемую величину необходимой подключаемой нагрузки.</t>
  </si>
  <si>
    <t>(расчет величины тепловой нагрузки объекта от проектной организации, имеющей соответствующую лицензию на проектирование систем теплоснабжения, копию лицензии данной проектной организации).</t>
  </si>
  <si>
    <t>Дополнительные документы (прилагаются при необходимости):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</si>
  <si>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Копия договора энергоснабжения для существующего объекта (при реконструкции или смене назначения объекта).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</si>
  <si>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 письменное согласие или ТУ владельца сетей (в случае подключения теплоустановок к сетям другого собственника или увеличения нагрузки теплоустановок, подключенных к сетям другого собственника)- оригинал с печатью владельца сетей.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</si>
  <si>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Копии ранее выданных ТУ на теплоснабжение (подключение к сети) объекта.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</si>
  <si>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Оригиналы документов, подтверждающих наличие закрепленной тепловой нагрузки для теплоснабжения объекта (распоряжения мэрии, оригиналы писем о передаче тепловой нагрузки от одного владельца другому с печатью прежнего владельца, оригиналы актов вывода тепловой нагрузки, утвержденные ТС, оригиналы писем или актов сверки владения долями тепловой нагрузки и т.п.).</t>
    </r>
  </si>
  <si>
    <t xml:space="preserve">ДОКУМЕНТОВ, ПРЕДОСТАВЛЯЕМЫХ ОДНОВРЕМЕННО С ЗАЯВКОЙ НА </t>
  </si>
  <si>
    <t>ПОДКЛЮЧЕНИЕ К СИСТЕМЕ ТЕПЛОСНАБЖЕНИЯ</t>
  </si>
  <si>
    <t>ОПИСАНИЕ</t>
  </si>
  <si>
    <t>ПРИЕМЕ, ОБРАБОТКЕ ЗАЯВКИ НА ПОДКЛЮЧЕНИЕ К СИСТЕМЕ ТЕПЛОСНАБЖЕНИЯ,</t>
  </si>
  <si>
    <t xml:space="preserve"> ПОРЯДКА ДЕЙСТВИЙ ЗАЯВИТЕЛЯ И РЕГУЛИРУЕМОЙ ОРГАНИЗАЦИИ ПРИ ПОДАЧЕ, </t>
  </si>
  <si>
    <t>Определяется Правилами определения и предоставления технических условий  подключения объекта капитального строительства к сетям инженерно-технического обеспечения, утвержденных Постановлением Правительства Российской Федерации от 13 февраля 2006 г. N 83. Ниже приведены пункты указанных Правил:</t>
  </si>
  <si>
    <t>Открытое акционерное общество 
"Новосибирский механический завод "Искра"</t>
  </si>
  <si>
    <t>1. Настоящие Правила регулируют отношения между организацией, осуществляющей эксплуатацию сетей инженерно-технического обеспечения, органами местного самоуправления и правообладателями земельных участков, возникающие в процессе определения и предоставления технических условий подключения строящихся, реконструируемых или построенных, но не подключенных объектов капитального строительства к сетям инженерно-технического обеспечения (далее - технические условия), включая порядок направления запроса, порядок определения и предоставления технических условий, а также критерии определения возможности подключения.</t>
  </si>
  <si>
    <t>Настоящие Правила применяются также в случаях, когда в результате строительства (реконструкции) сетей инженерно-технического обеспечения либо оборудования по производству ресурсов требуется подключение к технологически связанным сетям инженерно-технического обеспечения.</t>
  </si>
  <si>
    <t>2. В настоящих Правилах используются следующие понятия:</t>
  </si>
  <si>
    <t>"ресурсы" - холодная и горячая вода, сетевой газ, электрическая и тепловая энергия, используемые для предоставления услуг по электро-, тепло-, газо- и водоснабжению;</t>
  </si>
  <si>
    <t>"сети инженерно-технического обеспечения" - совокупность имущественных объектов, непосредственно используемых в процессе электро-, тепло-, газо-, водоснабжения и водоотведения. При подключении объектов капитального строительства непосредственно к оборудованию по производству ресурсов либо к системам водоотведения и очистки сточных вод при отсутствии у организации, осуществляющей эксплуатацию такого оборудования, сетевой инфраструктуры указанная организация является организацией, осуществляющей эксплуатацию сетей инженерно-технического обеспечения в части предоставления технических условий и выполнения иных действий в соответствии с настоящими Правилами;</t>
  </si>
  <si>
    <t>"подключение объекта капитального строительства к сетям инженерно-технического обеспечения" - процесс, дающий возможность осуществления подключения строящихся (реконструируемых) объектов капитального строительства к сетям инженерно-технического обеспечения, а также к оборудованию по производству ресурсов;</t>
  </si>
  <si>
    <t>"технологически связанные сети" - принадлежащие на праве собственности или ином законном основании организациям сети инженерно-технического обеспечения, имеющие взаимные точки присоединения и участвующие в единой технологической системе электро-, тепло-, газо-, водоснабжения и водоотведения;</t>
  </si>
  <si>
    <t>"точка подключения" - место соединения сетей инженерно-технического обеспечения с устройствами и сооружениями, необходимыми для присоединения строящегося (реконструируемого) объекта капитального строительства к системам электро-, тепло-, газо-, водоснабжения и водоотведения.</t>
  </si>
  <si>
    <t>4. При подготовке градостроительного плана земельного участка, предназначенного для строительства (реконструкции) объектов капитального строительства, технические условия, предусматривающие максимальную нагрузку, подготавливает орган местного самоуправления на основании:</t>
  </si>
  <si>
    <t>информации о разрешенном использовании земельного участка;</t>
  </si>
  <si>
    <t>предельных параметров разрешенного строительства (реконструкции) объектов капитального строительства, установленных в отношении данного земельного участка;</t>
  </si>
  <si>
    <t>региональных и (или) местных нормативов градостроительного проектирования;</t>
  </si>
  <si>
    <t>схем существующего и планируемого размещения объектов капитального строительства (электро-, тепло-, газо-, водоснабжения и водоотведения) федерального, регионального и местного значения;</t>
  </si>
  <si>
    <t>предельных (минимальных и (или) максимальных) размеров земельных участков.</t>
  </si>
  <si>
    <t>В случае если обеспечение отдельными видами ресурсов возможно осуществлять различными способами, орган местного самоуправления при подготовке градостроительного плана земельного участка определяет технические условия для всех возможных способов.</t>
  </si>
  <si>
    <t>В отношении застроенного земельного участка, а также после определения правообладателя земельного участка, предназначенного для строительства (реконструкции) объектов капитального строительства, в градостроительный план земельного участка включаются технические условия, выданные правообладателю земельного участка в соответствии с пунктами 5 - 12 настоящих Правил.</t>
  </si>
  <si>
    <t>5. Орган местного самоуправления не позднее чем за 30 дней до даты принятия решения о проведении торгов по продаже права собственности (аренды) земельного участка или о предоставлении для строительства земельного участка, находящегося в государственной или муниципальной собственности, либо решения о предварительном согласовании места размещения объекта капитального строительства предоставляет заинтересованным лицам технические условия.</t>
  </si>
  <si>
    <t>Для получения технических условий, а также информации о плате за подключение к сетям инженерно-технического обеспечения орган местного самоуправления в срок не позднее чем за 45 дней до даты принятия одного из указанных решений обращается в организацию, осуществляющую эксплуатацию сетей инженерно-технического обеспечения, к которым планируется подключение объектов капитального строительства.</t>
  </si>
  <si>
    <t>6. В случае если правообладатель земельного участка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 и если технические условия для его подключения отсутствовали либо истек срок их действия, а также если истек срок действия технических условий, выданных органом местного самоуправления в составе документов о предоставлении земельного участка, правообладатель в целях определения необходимой ему подключаемой нагрузки обращается в организацию, осуществляющую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строительства, для получения технических условий.</t>
  </si>
  <si>
    <t>Если правообладатель земельного участка не имеет сведений об организации, выдающей технические условия, он обращается в орган местного самоуправления с запросом о представлении сведений о такой организации, а орган местного самоуправления представляет в течение 2 рабочих дней с даты обращения сведения о соответствующей организации, включая наименование, юридический и фактический адреса.</t>
  </si>
  <si>
    <t>7. Организация, осуществляющая эксплуатацию сетей инженерно-технического обеспечения, в которую должен быть направлен запрос о получении технических условий, определяется органом местного самоуправления на основании схем существующего и планируемого размещения объектов капитального строительства в области электро-, тепло-, газо-, водоснабжения и водоотведения федерального, регионального и местного значения, а также с учетом инвестиционных программ указанной организации, утверждаемых представительным органом местного самоуправления в порядке, установленном законодательством Российской Федерации, а для сетей газоснабжения - на основании программ газификации, утверждаемых уполномоченным органом исполнительной власти субъекта Российской Федерации.</t>
  </si>
  <si>
    <t>В случае если инвестиционная программа организации, осуществляющей эксплуатацию сетей инженерно-технического обеспечения, не утверждена, технические условия выдаются при предоставлении земельного участка для комплексного освоения с последующей передачей создаваемых сетей инженерно-технического обеспечения в государственную или муниципальную собственность либо при подключении к существующим сетям инженерно-технического обеспечения и выполнении указанной организацией за счет средств правообладателя земельного участка работ, необходимых для подключения к сетям инженерно-технического обеспечения в точке подключения на границе существующих сетей. Это условие не распространяется на случаи, когда для подключения к сетям инженерно-технического обеспечения строящихся (реконструируемых) объектов капитального строительства не требуется создания (реконструкции) сетей инженерно-технического обеспечения.</t>
  </si>
  <si>
    <t>Органам местного самоуправления (органам исполнительной власти субъектов Российской Федерации - гг. Москвы и Санкт-Петербурга) рекомендуется принимать созданные за счет правообладателя земельного участка за пределами границ земельного участка сети инженерно-технического обеспечения в муниципальную (государственную) собственность.</t>
  </si>
  <si>
    <t>8. Запрос органа местного самоуправления либо правообладателя земельного участка о предоставлении технических условий или информации о плате за подключение объекта капитального строительства к сетям инженерно-технического обеспечения должен содержать:</t>
  </si>
  <si>
    <t>наименование лица, направившего запрос, его местонахождение и почтовый адрес;</t>
  </si>
  <si>
    <t>нотариально заверенные копии учредительных документов, а также документы, подтверждающие полномочия лица, подписавшего запрос;</t>
  </si>
  <si>
    <t>правоустанавливающие документы на земельный участок (для правообладателя земельного участка);</t>
  </si>
  <si>
    <t>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</t>
  </si>
  <si>
    <t>информацию о разрешенном использовании земельного участка;</t>
  </si>
  <si>
    <t>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участку;</t>
  </si>
  <si>
    <t>необходимые виды ресурсов, получаемых от сетей инженерно-технического обеспечения;</t>
  </si>
  <si>
    <t>планируемый срок ввода в эксплуатацию объекта капитального строительства (при наличии соответствующей информации);</t>
  </si>
  <si>
    <t>планируемую величину необходимой подключаемой нагрузки (при наличии соответствующей информации).</t>
  </si>
  <si>
    <t>9. Организация, осуществляющая эксплуатацию сетей инженерно-технического обеспечения, обязана в течение 14 рабочих дней с даты получения указанного в пункте 8 настоящих Правил запроса определить и предоставить технические условия или информацию о плате за подключение объекта капитального строительства к сетям инженерно-технического обеспечения либо предоставить мотивированный отказ в выдаче указанных условий при отсутствии возможности подключения строящегося (реконструируемого) объекта капитального строительства к сетям инженерно-технического обеспечения. В целях проверки обоснованности отказа в выдаче технических условий правообладатель земельного участка вправе обратиться в уполномоченный федеральный орган исполнительной власти по технологическому надзору за соответствующим заключением.</t>
  </si>
  <si>
    <t>Выдача технических условий или информации о плате за подключение объекта капитального строительства к сетям инженерно-технического обеспечения осуществляется без взимания платы.</t>
  </si>
  <si>
    <t>10. Технические условия должны содержать следующие данные:</t>
  </si>
  <si>
    <t>максимальная нагрузка в возможных точках подключения;</t>
  </si>
  <si>
    <t>срок подключения объекта капитального строительства к сетям инженерно-технического обеспечения, определяемый в том числе в зависимости от сроков реализации инвестиционных программ;</t>
  </si>
  <si>
    <t>срок действия технических условий, но не менее 2 лет с даты их выдачи. По истечении этого срока параметры выданных технических условий могут быть изменены.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</si>
  <si>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Запрос или согласование от прежнего владельца помещений, являющегося абонентом ОАО "НМЗ Искра" по договору энергоснабжения или субабонентом другого абонента ОАО "НМЗ Искра", с указанием передаваемых тепловых нагрузок и (или) площадей этих помещений   (при реконструкции части помещений объекта с передачей в аренду, при продаже и т.п.). </t>
    </r>
  </si>
  <si>
    <t xml:space="preserve">    Руководитель (должность)_____________________________И.О.Фамилия</t>
  </si>
  <si>
    <t>11. Информация о плате за подключение объекта капитального строительства к сетям инженерно-технического обеспечения должна содержать:</t>
  </si>
  <si>
    <t>данные о тарифе на подключение, утвержденном на момент выдачи технических условий в установленном законодательством Российской Федерации порядке;</t>
  </si>
  <si>
    <t>дату окончания срока действия указанного тарифа (если период действия этого тарифа истекает ранее окончания срока действия технических условий);</t>
  </si>
  <si>
    <t>дату повторного обращения за информацией о плате за подключение (если на момент выдачи технических условий тариф на подключение на период их действия не установлен).</t>
  </si>
  <si>
    <t>Если для подключения строящихся (реконструируемых) объектов капитального строительства к сетям инженерно-технического обеспечения не требуется создания (реконструкции) сетей инженерно-технического обеспечения, плата за подключение не взимается.</t>
  </si>
  <si>
    <t>Если у организаций, осуществляющих эксплуатацию сетей инженерно-технического обеспечения, к которым планируется подключение объектов капитального строительства, отсутствуют утвержденные инвестиционные программы, подключение осуществляется без взимания платы за подключение, а вместо информации о плате за подключение выдаются технические условия в соответствии с пунктом 7 настоящих Правил.</t>
  </si>
  <si>
    <t>12. В случае обращения правообладателя земельного участка, который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обеспечения, если технические условия на его подключение отсутствовали либо истек срок их действия, или в случае обращения органа местного самоуправления в целях получения информации о земельных участках, находящихся в границах застроенных территорий, организация, осуществляющая эксплуатацию сетей инженерно-технического обеспечения, определяет технические условия:</t>
  </si>
  <si>
    <t>на основе анализа резерва мощностей по производству соответствующих ресурсов и пропускной способности сетей инженерно-технического обеспечения, а в точках взаимного присоединения - совместно с организациями, осуществляющими эксплуатацию технологически связанных сетей инженерно-технического обеспечения с учетом указанного анализа;</t>
  </si>
  <si>
    <t>с учетом оценки альтернативных вариантов подключения объектов капитального строительства к существующим сетям инженерно-технического обеспечения;</t>
  </si>
  <si>
    <t>Открытое акционерное общество
 "Новосибирский механический завод "Искра"</t>
  </si>
  <si>
    <t>Отдел главного энергетика ОАО "НМЗ "Искра"</t>
  </si>
  <si>
    <t>тел. +7 (383) 274-76-82,  факс +7 (383) 272-54-16</t>
  </si>
  <si>
    <t>iskra_zavod@netpost.ru</t>
  </si>
  <si>
    <t>www.nmz-iskra.ru</t>
  </si>
  <si>
    <t>Генеральному директору</t>
  </si>
  <si>
    <t>ОАО "НМЗ "Искра</t>
  </si>
  <si>
    <t>А.Н. Вандакурову</t>
  </si>
  <si>
    <t>Сведения о наличии договоров энергоснабжения с ОАО "НМЗ Искра" и другими собственниками сетей для других объектов Заявителя с указанием общей тепловой нагрузки теплоустановок для каждого объекта:</t>
  </si>
  <si>
    <t xml:space="preserve">          С порядком проведения мероприятий по подключению потребителей к тепловым сетям ОАО "НМЗ Искра" ознакомлен, претензий к порядку подключения теплоустановок  (объекта) не имею. Оплату гарантирую.</t>
  </si>
  <si>
    <t>План</t>
  </si>
  <si>
    <t>Факт</t>
  </si>
  <si>
    <t>с учетом принятых такой организацией в соответствии с ранее выданными техническими условиями обязательств по обеспечению подключения объектов капитального строительства к сетям инженерно-технического обеспечения.</t>
  </si>
  <si>
    <t>13. Возможность подключения объектов капитального строительства к сетям инженерно-технического обеспечения в случаях, указанных в пункте 12 настоящих Правил, существует:</t>
  </si>
  <si>
    <t>при наличии резерва пропускной способности сетей, обеспечивающего передачу необходимого объема ресурса;</t>
  </si>
  <si>
    <t>при наличии резерва мощности по производству соответствующего ресурса.</t>
  </si>
  <si>
    <t>Отсутствие на момент запроса указанных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сетей инженерно-технического обеспечения.</t>
  </si>
  <si>
    <t>14. В целях подтверждения наличия резервов пропускной способности сетей инженерно-технического обеспечения, обеспечивающих передачу необходимого объема ресурса, и (или) резерва мощности по производству соответствующего ресурса организация, получившая запрос о выдаче технических условий, согласовывает технические условия с организациями, владеющими технологически связанными сетями инженерно-технического обеспечения и (или) объектами по производству данного ресурса. Соответствующие организации в течение 5 рабочих дней с даты обращения должны согласовать данную информацию либо представить письменный мотивированный отказ.</t>
  </si>
  <si>
    <t>16. Обязательства организации, выдавшей технические условия, по обеспечению подключения объекта капитального строительства к сетям инженерно-технического обеспечения в соответствии с такими техническими условиями прекращаются в случае, если в течение 1 года с даты получения технических условий правообладатель земельного участка не определит необходимую ему подключаемую нагрузку и не обратится с заявлением о подключении объекта капитального строительства к сетям инженерно-технического обеспечения.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</si>
  <si>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2013год</t>
    </r>
    <r>
      <rPr>
        <b/>
        <sz val="12"/>
        <color indexed="8"/>
        <rFont val="Calibri"/>
        <family val="2"/>
      </rPr>
      <t>¹</t>
    </r>
  </si>
  <si>
    <t>17. В случае если подключение объекта капитального строительства возможно только к существующим сетям инженерно-технического обеспечения, принадлежащим на праве собственности или на ином законном основании лицу, которое является потребителем соответствующего вида ресурсов (далее - основной абонент), технические условия такого подключения могут быть выданы основным абонентом по согласованию с ресурсоснабжающей (сетевой) организацией, к чьим объектам присоединены принадлежащие основному абоненту сети инженерно-технического обеспечения. По соглашению между ресурсоснабжающей (сетевой) организацией и основным абонентом технические условия может разработать ресурсоснабжающая (сетевая) организация.</t>
  </si>
  <si>
    <t>Плата за подключение объекта капитального строительства к сетям инженерно-технического обеспечения определяется на основании тарифов, установленных органом местного самоуправления для подключения объекта капитального строительства к системам коммунальной инфраструктуры соответствующей ресурсоснабжающей (сетевой) организации.</t>
  </si>
  <si>
    <t>18. При смене правообладателя земельного участка, которому были выданы технические условия, новый правообладатель вправе воспользоваться этими техническими условиями, уведомив организацию, осуществляющую эксплуатацию сетей инженерно-технического обеспечения, о смене правообладателя.</t>
  </si>
  <si>
    <t xml:space="preserve"> ПРИНЯТИИ РЕШЕНИЯ И УВЕДОМЛЕНИЯ О ПРИНЯТОМ РЕШЕНИИ</t>
  </si>
  <si>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</si>
  <si>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</si>
  <si>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</si>
  <si>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</si>
  <si>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</si>
  <si>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</si>
  <si>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</si>
  <si>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</si>
  <si>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</si>
  <si>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</si>
  <si>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</si>
  <si>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Запрос или согласование от прежнего владельца помещений, являющегося абонентом ОАО "НМЗ Искра"  по договору энергоснабжения или субабонентом другого абонента ОАО "НМЗ Искра" , с указанием передаваемых тепловых нагрузок и (или) площадей этих помещений   (при реконструкции части помещений объекта с передачей в аренду, при продаже и т.п.). </t>
    </r>
  </si>
  <si>
    <t>630900, г. Новосибирск, ул. Чекалина, 8</t>
  </si>
  <si>
    <t>630900, г. Новосибирск,
 ул. Чекалина, 8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</si>
  <si>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</si>
  <si>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</si>
  <si>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</si>
  <si>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</si>
  <si>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</si>
  <si>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</si>
  <si>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630900, г. Новосибирск-Пашино, ул. Чекалина, 8</t>
  </si>
  <si>
    <t>Открытое акционерное общество "Новосибирский механический завод "Искра"</t>
  </si>
  <si>
    <t>Открытое акционерное общество "новосибирский механический завод "Искра"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</si>
  <si>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</si>
  <si>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</si>
  <si>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</si>
  <si>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Наименование регулирующего органа, принявшего решение</t>
  </si>
  <si>
    <t>Форма 1.2.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</si>
  <si>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</si>
  <si>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</si>
  <si>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</si>
  <si>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</si>
  <si>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</si>
  <si>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</si>
  <si>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</si>
  <si>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</si>
  <si>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</si>
  <si>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1124,3 (без НДС)</t>
  </si>
  <si>
    <t>1124,3(без НДС)</t>
  </si>
  <si>
    <t>ГАУ НСО Издательский дом "Советская Сибирь"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</si>
  <si>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</si>
  <si>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</si>
  <si>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Приказ № 279-ТЭ от 22.11.2013 г.</t>
  </si>
  <si>
    <t>01.01.2014 г. – 31.12.2014 г.</t>
  </si>
  <si>
    <t>Приказ №279-ТЭ от 22.11.2013г.</t>
  </si>
  <si>
    <t>с 01.01.2014г.</t>
  </si>
  <si>
    <t>2014г</t>
  </si>
  <si>
    <r>
      <t xml:space="preserve">Потребность в финансовых средствах на  </t>
    </r>
    <r>
      <rPr>
        <sz val="11"/>
        <color indexed="8"/>
        <rFont val="Calibri"/>
        <family val="2"/>
      </rPr>
      <t xml:space="preserve">2014 </t>
    </r>
    <r>
      <rPr>
        <sz val="11"/>
        <color theme="1"/>
        <rFont val="Calibri"/>
        <family val="2"/>
      </rPr>
      <t>год, тыс. руб.</t>
    </r>
  </si>
  <si>
    <t>В течение 2014 года</t>
  </si>
  <si>
    <t>Утверждено на 2014 год</t>
  </si>
  <si>
    <t>2014г.</t>
  </si>
  <si>
    <t>план
2014г.</t>
  </si>
  <si>
    <t>1-е полугодие  2014г.</t>
  </si>
  <si>
    <t>2-е полугодие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</si>
</sst>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  <numFmt numFmtId="172" formatCode="#,##0.00;[Red]\-#,##0.00"/>
    <numFmt numFmtId="173" formatCode="0.00;[Red]\-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43"/>
      <name val="Calibri"/>
      <family val="2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vertAlign val="superscript"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A9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>
        <color indexed="63"/>
      </top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vertical="top" wrapText="1"/>
    </xf>
    <xf numFmtId="0" fontId="0" fillId="34" borderId="11" xfId="0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vertical="top" wrapText="1"/>
    </xf>
    <xf numFmtId="0" fontId="0" fillId="35" borderId="12" xfId="0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6" borderId="23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0" fontId="6" fillId="37" borderId="23" xfId="0" applyFont="1" applyFill="1" applyBorder="1" applyAlignment="1">
      <alignment vertical="top" wrapText="1"/>
    </xf>
    <xf numFmtId="0" fontId="0" fillId="37" borderId="25" xfId="0" applyFill="1" applyBorder="1" applyAlignment="1">
      <alignment/>
    </xf>
    <xf numFmtId="0" fontId="6" fillId="37" borderId="24" xfId="0" applyFont="1" applyFill="1" applyBorder="1" applyAlignment="1">
      <alignment horizontal="left" vertical="top" wrapText="1"/>
    </xf>
    <xf numFmtId="0" fontId="0" fillId="37" borderId="26" xfId="0" applyFill="1" applyBorder="1" applyAlignment="1">
      <alignment/>
    </xf>
    <xf numFmtId="0" fontId="6" fillId="37" borderId="24" xfId="0" applyFont="1" applyFill="1" applyBorder="1" applyAlignment="1">
      <alignment vertical="top" wrapText="1"/>
    </xf>
    <xf numFmtId="0" fontId="6" fillId="37" borderId="27" xfId="0" applyFont="1" applyFill="1" applyBorder="1" applyAlignment="1">
      <alignment vertical="top"/>
    </xf>
    <xf numFmtId="0" fontId="0" fillId="37" borderId="28" xfId="0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6" borderId="13" xfId="0" applyFont="1" applyFill="1" applyBorder="1" applyAlignment="1">
      <alignment horizontal="left" vertical="center" wrapText="1"/>
    </xf>
    <xf numFmtId="2" fontId="5" fillId="35" borderId="29" xfId="53" applyNumberFormat="1" applyFont="1" applyFill="1" applyBorder="1" applyAlignment="1" applyProtection="1">
      <alignment horizontal="center"/>
      <protection/>
    </xf>
    <xf numFmtId="2" fontId="5" fillId="35" borderId="30" xfId="53" applyNumberFormat="1" applyFont="1" applyFill="1" applyBorder="1" applyAlignment="1" applyProtection="1">
      <alignment horizontal="center"/>
      <protection/>
    </xf>
    <xf numFmtId="3" fontId="5" fillId="35" borderId="31" xfId="53" applyNumberFormat="1" applyFont="1" applyFill="1" applyBorder="1" applyAlignment="1" applyProtection="1">
      <alignment horizontal="center" wrapText="1"/>
      <protection locked="0"/>
    </xf>
    <xf numFmtId="0" fontId="4" fillId="34" borderId="32" xfId="53" applyFont="1" applyFill="1" applyBorder="1" applyAlignment="1" applyProtection="1">
      <alignment horizontal="left" wrapText="1"/>
      <protection/>
    </xf>
    <xf numFmtId="0" fontId="4" fillId="34" borderId="33" xfId="53" applyFont="1" applyFill="1" applyBorder="1" applyAlignment="1" applyProtection="1">
      <alignment horizontal="left" wrapText="1"/>
      <protection/>
    </xf>
    <xf numFmtId="0" fontId="4" fillId="34" borderId="33" xfId="53" applyFont="1" applyFill="1" applyBorder="1" applyAlignment="1" applyProtection="1">
      <alignment wrapText="1"/>
      <protection/>
    </xf>
    <xf numFmtId="0" fontId="5" fillId="34" borderId="33" xfId="55" applyFont="1" applyFill="1" applyBorder="1" applyAlignment="1" applyProtection="1">
      <alignment horizontal="left" wrapText="1"/>
      <protection/>
    </xf>
    <xf numFmtId="0" fontId="9" fillId="34" borderId="34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2" fillId="36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5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justify" vertical="top" wrapText="1"/>
    </xf>
    <xf numFmtId="0" fontId="15" fillId="0" borderId="38" xfId="0" applyFont="1" applyBorder="1" applyAlignment="1">
      <alignment horizontal="justify" vertical="top" wrapText="1"/>
    </xf>
    <xf numFmtId="0" fontId="15" fillId="0" borderId="36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7" fillId="0" borderId="39" xfId="0" applyFont="1" applyBorder="1" applyAlignment="1">
      <alignment horizontal="justify"/>
    </xf>
    <xf numFmtId="0" fontId="0" fillId="0" borderId="39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5" fillId="0" borderId="0" xfId="0" applyFont="1" applyAlignment="1">
      <alignment wrapText="1"/>
    </xf>
    <xf numFmtId="2" fontId="14" fillId="35" borderId="12" xfId="0" applyNumberFormat="1" applyFont="1" applyFill="1" applyBorder="1" applyAlignment="1">
      <alignment/>
    </xf>
    <xf numFmtId="0" fontId="6" fillId="36" borderId="40" xfId="0" applyFont="1" applyFill="1" applyBorder="1" applyAlignment="1">
      <alignment vertical="top"/>
    </xf>
    <xf numFmtId="0" fontId="6" fillId="36" borderId="41" xfId="0" applyFont="1" applyFill="1" applyBorder="1" applyAlignment="1">
      <alignment vertical="top"/>
    </xf>
    <xf numFmtId="0" fontId="6" fillId="36" borderId="40" xfId="0" applyFont="1" applyFill="1" applyBorder="1" applyAlignment="1">
      <alignment horizontal="center" vertical="top"/>
    </xf>
    <xf numFmtId="0" fontId="6" fillId="36" borderId="41" xfId="0" applyFont="1" applyFill="1" applyBorder="1" applyAlignment="1">
      <alignment horizontal="center" vertical="top"/>
    </xf>
    <xf numFmtId="0" fontId="6" fillId="36" borderId="19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35" borderId="12" xfId="0" applyFill="1" applyBorder="1" applyAlignment="1">
      <alignment horizontal="center"/>
    </xf>
    <xf numFmtId="0" fontId="0" fillId="38" borderId="19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38" borderId="42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43" xfId="0" applyFill="1" applyBorder="1" applyAlignment="1">
      <alignment horizontal="left" vertical="center" wrapText="1"/>
    </xf>
    <xf numFmtId="0" fontId="0" fillId="38" borderId="39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6" fillId="36" borderId="23" xfId="0" applyFont="1" applyFill="1" applyBorder="1" applyAlignment="1">
      <alignment horizontal="center" vertical="top"/>
    </xf>
    <xf numFmtId="0" fontId="26" fillId="36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8" borderId="44" xfId="0" applyFill="1" applyBorder="1" applyAlignment="1">
      <alignment horizontal="left" vertical="center" wrapText="1"/>
    </xf>
    <xf numFmtId="0" fontId="0" fillId="34" borderId="12" xfId="0" applyFill="1" applyBorder="1" applyAlignment="1">
      <alignment wrapText="1"/>
    </xf>
    <xf numFmtId="0" fontId="0" fillId="39" borderId="0" xfId="0" applyFill="1" applyAlignment="1">
      <alignment horizontal="left" vertical="top" wrapText="1"/>
    </xf>
    <xf numFmtId="3" fontId="5" fillId="35" borderId="31" xfId="53" applyNumberFormat="1" applyFont="1" applyFill="1" applyBorder="1" applyAlignment="1" applyProtection="1">
      <alignment horizontal="right" wrapText="1"/>
      <protection locked="0"/>
    </xf>
    <xf numFmtId="0" fontId="28" fillId="40" borderId="17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35" borderId="45" xfId="0" applyFill="1" applyBorder="1" applyAlignment="1">
      <alignment horizontal="center"/>
    </xf>
    <xf numFmtId="0" fontId="0" fillId="38" borderId="46" xfId="0" applyFill="1" applyBorder="1" applyAlignment="1">
      <alignment horizontal="left" vertical="center" wrapText="1"/>
    </xf>
    <xf numFmtId="0" fontId="0" fillId="38" borderId="47" xfId="0" applyFill="1" applyBorder="1" applyAlignment="1">
      <alignment horizontal="left" vertical="center"/>
    </xf>
    <xf numFmtId="0" fontId="29" fillId="36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14" fillId="36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3" fillId="0" borderId="0" xfId="54" applyFont="1">
      <alignment/>
      <protection/>
    </xf>
    <xf numFmtId="0" fontId="6" fillId="36" borderId="12" xfId="54" applyFont="1" applyFill="1" applyBorder="1">
      <alignment/>
      <protection/>
    </xf>
    <xf numFmtId="0" fontId="6" fillId="33" borderId="48" xfId="54" applyFont="1" applyFill="1" applyBorder="1" applyAlignment="1">
      <alignment horizontal="center" vertical="top"/>
      <protection/>
    </xf>
    <xf numFmtId="0" fontId="6" fillId="40" borderId="17" xfId="54" applyFont="1" applyFill="1" applyBorder="1" applyAlignment="1">
      <alignment horizontal="center"/>
      <protection/>
    </xf>
    <xf numFmtId="0" fontId="6" fillId="40" borderId="49" xfId="54" applyFont="1" applyFill="1" applyBorder="1" applyAlignment="1">
      <alignment horizontal="center" wrapText="1"/>
      <protection/>
    </xf>
    <xf numFmtId="0" fontId="10" fillId="0" borderId="0" xfId="54" applyFont="1">
      <alignment/>
      <protection/>
    </xf>
    <xf numFmtId="0" fontId="10" fillId="34" borderId="50" xfId="54" applyFont="1" applyFill="1" applyBorder="1" applyAlignment="1">
      <alignment horizontal="left" vertical="top" wrapText="1" indent="6"/>
      <protection/>
    </xf>
    <xf numFmtId="0" fontId="11" fillId="0" borderId="0" xfId="54" applyFont="1">
      <alignment/>
      <protection/>
    </xf>
    <xf numFmtId="0" fontId="3" fillId="0" borderId="0" xfId="54">
      <alignment/>
      <protection/>
    </xf>
    <xf numFmtId="0" fontId="6" fillId="33" borderId="11" xfId="54" applyFont="1" applyFill="1" applyBorder="1" applyAlignment="1">
      <alignment horizontal="center" vertical="top"/>
      <protection/>
    </xf>
    <xf numFmtId="0" fontId="3" fillId="34" borderId="51" xfId="54" applyFill="1" applyBorder="1" applyAlignment="1">
      <alignment vertical="top" wrapText="1"/>
      <protection/>
    </xf>
    <xf numFmtId="0" fontId="3" fillId="0" borderId="0" xfId="54" applyBorder="1">
      <alignment/>
      <protection/>
    </xf>
    <xf numFmtId="0" fontId="3" fillId="0" borderId="0" xfId="54" applyAlignment="1">
      <alignment wrapText="1"/>
      <protection/>
    </xf>
    <xf numFmtId="0" fontId="33" fillId="36" borderId="12" xfId="0" applyFont="1" applyFill="1" applyBorder="1" applyAlignment="1">
      <alignment/>
    </xf>
    <xf numFmtId="0" fontId="3" fillId="40" borderId="12" xfId="54" applyFont="1" applyFill="1" applyBorder="1" applyAlignment="1">
      <alignment horizontal="center"/>
      <protection/>
    </xf>
    <xf numFmtId="171" fontId="3" fillId="40" borderId="12" xfId="54" applyNumberFormat="1" applyFont="1" applyFill="1" applyBorder="1" applyAlignment="1">
      <alignment horizontal="center"/>
      <protection/>
    </xf>
    <xf numFmtId="0" fontId="3" fillId="41" borderId="42" xfId="54" applyFill="1" applyBorder="1" applyAlignment="1">
      <alignment horizontal="center" vertical="top"/>
      <protection/>
    </xf>
    <xf numFmtId="0" fontId="10" fillId="0" borderId="12" xfId="54" applyFont="1" applyBorder="1">
      <alignment/>
      <protection/>
    </xf>
    <xf numFmtId="171" fontId="10" fillId="0" borderId="12" xfId="54" applyNumberFormat="1" applyFont="1" applyBorder="1">
      <alignment/>
      <protection/>
    </xf>
    <xf numFmtId="2" fontId="10" fillId="0" borderId="12" xfId="54" applyNumberFormat="1" applyFont="1" applyBorder="1">
      <alignment/>
      <protection/>
    </xf>
    <xf numFmtId="0" fontId="3" fillId="0" borderId="12" xfId="54" applyFont="1" applyBorder="1">
      <alignment/>
      <protection/>
    </xf>
    <xf numFmtId="2" fontId="3" fillId="0" borderId="12" xfId="54" applyNumberFormat="1" applyFont="1" applyBorder="1">
      <alignment/>
      <protection/>
    </xf>
    <xf numFmtId="171" fontId="3" fillId="0" borderId="12" xfId="54" applyNumberFormat="1" applyFont="1" applyBorder="1">
      <alignment/>
      <protection/>
    </xf>
    <xf numFmtId="0" fontId="3" fillId="34" borderId="51" xfId="54" applyFont="1" applyFill="1" applyBorder="1" applyAlignment="1">
      <alignment vertical="top" wrapText="1"/>
      <protection/>
    </xf>
    <xf numFmtId="0" fontId="12" fillId="40" borderId="17" xfId="54" applyFont="1" applyFill="1" applyBorder="1" applyAlignment="1">
      <alignment horizontal="center"/>
      <protection/>
    </xf>
    <xf numFmtId="0" fontId="12" fillId="40" borderId="49" xfId="54" applyFont="1" applyFill="1" applyBorder="1" applyAlignment="1">
      <alignment horizontal="center" wrapText="1"/>
      <protection/>
    </xf>
    <xf numFmtId="0" fontId="3" fillId="40" borderId="12" xfId="54" applyFont="1" applyFill="1" applyBorder="1">
      <alignment/>
      <protection/>
    </xf>
    <xf numFmtId="0" fontId="3" fillId="40" borderId="12" xfId="54" applyFont="1" applyFill="1" applyBorder="1" applyAlignment="1">
      <alignment horizontal="center" vertical="top"/>
      <protection/>
    </xf>
    <xf numFmtId="0" fontId="3" fillId="40" borderId="26" xfId="54" applyFont="1" applyFill="1" applyBorder="1" applyAlignment="1">
      <alignment horizontal="center"/>
      <protection/>
    </xf>
    <xf numFmtId="0" fontId="3" fillId="34" borderId="52" xfId="54" applyFont="1" applyFill="1" applyBorder="1" applyAlignment="1">
      <alignment vertical="top" wrapText="1"/>
      <protection/>
    </xf>
    <xf numFmtId="0" fontId="10" fillId="40" borderId="12" xfId="0" applyFont="1" applyFill="1" applyBorder="1" applyAlignment="1">
      <alignment horizontal="right"/>
    </xf>
    <xf numFmtId="0" fontId="3" fillId="34" borderId="50" xfId="54" applyFont="1" applyFill="1" applyBorder="1" applyAlignment="1">
      <alignment horizontal="left" vertical="top" wrapText="1" indent="2"/>
      <protection/>
    </xf>
    <xf numFmtId="0" fontId="3" fillId="34" borderId="50" xfId="54" applyFont="1" applyFill="1" applyBorder="1" applyAlignment="1">
      <alignment horizontal="left" vertical="top" wrapText="1" indent="6"/>
      <protection/>
    </xf>
    <xf numFmtId="169" fontId="3" fillId="40" borderId="12" xfId="54" applyNumberFormat="1" applyFont="1" applyFill="1" applyBorder="1" applyAlignment="1">
      <alignment horizontal="center" vertical="top"/>
      <protection/>
    </xf>
    <xf numFmtId="169" fontId="3" fillId="40" borderId="12" xfId="54" applyNumberFormat="1" applyFont="1" applyFill="1" applyBorder="1" applyAlignment="1">
      <alignment horizontal="center"/>
      <protection/>
    </xf>
    <xf numFmtId="0" fontId="3" fillId="34" borderId="50" xfId="54" applyFont="1" applyFill="1" applyBorder="1" applyAlignment="1">
      <alignment horizontal="left" vertical="top" wrapText="1" indent="7"/>
      <protection/>
    </xf>
    <xf numFmtId="0" fontId="3" fillId="34" borderId="53" xfId="54" applyFont="1" applyFill="1" applyBorder="1" applyAlignment="1">
      <alignment horizontal="left" vertical="top" wrapText="1" indent="2"/>
      <protection/>
    </xf>
    <xf numFmtId="0" fontId="3" fillId="34" borderId="54" xfId="54" applyFont="1" applyFill="1" applyBorder="1" applyAlignment="1">
      <alignment vertical="top" wrapText="1"/>
      <protection/>
    </xf>
    <xf numFmtId="0" fontId="3" fillId="40" borderId="26" xfId="54" applyFont="1" applyFill="1" applyBorder="1" applyAlignment="1">
      <alignment horizontal="center" vertical="top"/>
      <protection/>
    </xf>
    <xf numFmtId="0" fontId="3" fillId="34" borderId="24" xfId="54" applyFont="1" applyFill="1" applyBorder="1" applyAlignment="1">
      <alignment horizontal="center" vertical="top" wrapText="1"/>
      <protection/>
    </xf>
    <xf numFmtId="0" fontId="3" fillId="34" borderId="27" xfId="54" applyFont="1" applyFill="1" applyBorder="1" applyAlignment="1">
      <alignment horizontal="center" vertical="top" wrapText="1"/>
      <protection/>
    </xf>
    <xf numFmtId="0" fontId="3" fillId="40" borderId="55" xfId="54" applyFont="1" applyFill="1" applyBorder="1">
      <alignment/>
      <protection/>
    </xf>
    <xf numFmtId="0" fontId="3" fillId="40" borderId="55" xfId="54" applyFont="1" applyFill="1" applyBorder="1" applyAlignment="1">
      <alignment horizontal="center" vertical="top"/>
      <protection/>
    </xf>
    <xf numFmtId="0" fontId="3" fillId="40" borderId="28" xfId="54" applyFont="1" applyFill="1" applyBorder="1" applyAlignment="1">
      <alignment horizontal="center" vertical="top"/>
      <protection/>
    </xf>
    <xf numFmtId="0" fontId="3" fillId="42" borderId="12" xfId="54" applyFont="1" applyFill="1" applyBorder="1" applyAlignment="1">
      <alignment horizontal="center"/>
      <protection/>
    </xf>
    <xf numFmtId="0" fontId="0" fillId="33" borderId="15" xfId="0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 wrapText="1"/>
      <protection/>
    </xf>
    <xf numFmtId="0" fontId="6" fillId="40" borderId="12" xfId="54" applyFont="1" applyFill="1" applyBorder="1" applyAlignment="1">
      <alignment horizontal="center" vertical="center" wrapText="1"/>
      <protection/>
    </xf>
    <xf numFmtId="0" fontId="6" fillId="33" borderId="40" xfId="54" applyFont="1" applyFill="1" applyBorder="1" applyAlignment="1">
      <alignment horizontal="center" vertical="top"/>
      <protection/>
    </xf>
    <xf numFmtId="49" fontId="12" fillId="43" borderId="43" xfId="56" applyNumberFormat="1" applyFont="1" applyFill="1" applyBorder="1" applyAlignment="1" applyProtection="1">
      <alignment vertical="center" wrapText="1"/>
      <protection/>
    </xf>
    <xf numFmtId="49" fontId="12" fillId="44" borderId="40" xfId="56" applyNumberFormat="1" applyFont="1" applyFill="1" applyBorder="1" applyAlignment="1" applyProtection="1">
      <alignment vertical="center" wrapText="1"/>
      <protection/>
    </xf>
    <xf numFmtId="49" fontId="12" fillId="44" borderId="40" xfId="56" applyNumberFormat="1" applyFont="1" applyFill="1" applyBorder="1" applyAlignment="1" applyProtection="1">
      <alignment horizontal="left" vertical="center" wrapText="1" indent="1"/>
      <protection/>
    </xf>
    <xf numFmtId="0" fontId="10" fillId="35" borderId="12" xfId="54" applyFont="1" applyFill="1" applyBorder="1">
      <alignment/>
      <protection/>
    </xf>
    <xf numFmtId="2" fontId="10" fillId="35" borderId="12" xfId="54" applyNumberFormat="1" applyFont="1" applyFill="1" applyBorder="1">
      <alignment/>
      <protection/>
    </xf>
    <xf numFmtId="0" fontId="3" fillId="35" borderId="12" xfId="54" applyFont="1" applyFill="1" applyBorder="1">
      <alignment/>
      <protection/>
    </xf>
    <xf numFmtId="2" fontId="10" fillId="40" borderId="12" xfId="0" applyNumberFormat="1" applyFont="1" applyFill="1" applyBorder="1" applyAlignment="1">
      <alignment horizontal="right"/>
    </xf>
    <xf numFmtId="2" fontId="3" fillId="40" borderId="12" xfId="54" applyNumberFormat="1" applyFont="1" applyFill="1" applyBorder="1">
      <alignment/>
      <protection/>
    </xf>
    <xf numFmtId="0" fontId="35" fillId="40" borderId="17" xfId="54" applyFont="1" applyFill="1" applyBorder="1" applyAlignment="1">
      <alignment horizontal="center" wrapText="1"/>
      <protection/>
    </xf>
    <xf numFmtId="0" fontId="35" fillId="40" borderId="17" xfId="54" applyFont="1" applyFill="1" applyBorder="1" applyAlignment="1">
      <alignment/>
      <protection/>
    </xf>
    <xf numFmtId="171" fontId="3" fillId="42" borderId="12" xfId="54" applyNumberFormat="1" applyFont="1" applyFill="1" applyBorder="1" applyAlignment="1">
      <alignment horizontal="center"/>
      <protection/>
    </xf>
    <xf numFmtId="171" fontId="3" fillId="40" borderId="26" xfId="54" applyNumberFormat="1" applyFont="1" applyFill="1" applyBorder="1" applyAlignment="1">
      <alignment horizontal="center"/>
      <protection/>
    </xf>
    <xf numFmtId="169" fontId="3" fillId="40" borderId="26" xfId="54" applyNumberFormat="1" applyFont="1" applyFill="1" applyBorder="1" applyAlignment="1">
      <alignment horizontal="center"/>
      <protection/>
    </xf>
    <xf numFmtId="0" fontId="3" fillId="40" borderId="12" xfId="54" applyFont="1" applyFill="1" applyBorder="1" applyAlignment="1">
      <alignment horizontal="center" wrapText="1"/>
      <protection/>
    </xf>
    <xf numFmtId="0" fontId="3" fillId="40" borderId="26" xfId="54" applyFont="1" applyFill="1" applyBorder="1" applyAlignment="1">
      <alignment horizontal="center" wrapText="1"/>
      <protection/>
    </xf>
    <xf numFmtId="0" fontId="2" fillId="38" borderId="4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left" vertical="top"/>
    </xf>
    <xf numFmtId="0" fontId="6" fillId="36" borderId="56" xfId="0" applyFont="1" applyFill="1" applyBorder="1" applyAlignment="1">
      <alignment horizontal="left" vertical="top"/>
    </xf>
    <xf numFmtId="0" fontId="6" fillId="36" borderId="57" xfId="0" applyFont="1" applyFill="1" applyBorder="1" applyAlignment="1">
      <alignment horizontal="center" vertical="top"/>
    </xf>
    <xf numFmtId="0" fontId="6" fillId="36" borderId="58" xfId="0" applyFont="1" applyFill="1" applyBorder="1" applyAlignment="1">
      <alignment horizontal="center" vertical="top"/>
    </xf>
    <xf numFmtId="0" fontId="6" fillId="36" borderId="59" xfId="0" applyFont="1" applyFill="1" applyBorder="1" applyAlignment="1">
      <alignment horizontal="center" vertical="top"/>
    </xf>
    <xf numFmtId="0" fontId="27" fillId="45" borderId="57" xfId="42" applyFill="1" applyBorder="1" applyAlignment="1" applyProtection="1">
      <alignment horizontal="center" vertical="top"/>
      <protection/>
    </xf>
    <xf numFmtId="0" fontId="27" fillId="45" borderId="58" xfId="42" applyFill="1" applyBorder="1" applyAlignment="1" applyProtection="1">
      <alignment horizontal="center" vertical="top"/>
      <protection/>
    </xf>
    <xf numFmtId="0" fontId="27" fillId="45" borderId="59" xfId="42" applyFill="1" applyBorder="1" applyAlignment="1" applyProtection="1">
      <alignment horizontal="center" vertical="top"/>
      <protection/>
    </xf>
    <xf numFmtId="0" fontId="6" fillId="45" borderId="54" xfId="0" applyFont="1" applyFill="1" applyBorder="1" applyAlignment="1">
      <alignment horizontal="left" vertical="top" wrapText="1"/>
    </xf>
    <xf numFmtId="0" fontId="6" fillId="45" borderId="60" xfId="0" applyFont="1" applyFill="1" applyBorder="1" applyAlignment="1">
      <alignment horizontal="left" vertical="top" wrapText="1"/>
    </xf>
    <xf numFmtId="0" fontId="6" fillId="45" borderId="61" xfId="0" applyFont="1" applyFill="1" applyBorder="1" applyAlignment="1">
      <alignment horizontal="left" vertical="top" wrapText="1"/>
    </xf>
    <xf numFmtId="0" fontId="6" fillId="45" borderId="46" xfId="0" applyFont="1" applyFill="1" applyBorder="1" applyAlignment="1">
      <alignment horizontal="left" vertical="top" wrapText="1"/>
    </xf>
    <xf numFmtId="0" fontId="0" fillId="45" borderId="40" xfId="0" applyFill="1" applyBorder="1" applyAlignment="1">
      <alignment horizontal="center" vertical="top"/>
    </xf>
    <xf numFmtId="0" fontId="0" fillId="45" borderId="41" xfId="0" applyFill="1" applyBorder="1" applyAlignment="1">
      <alignment horizontal="center" vertical="top"/>
    </xf>
    <xf numFmtId="0" fontId="0" fillId="45" borderId="62" xfId="0" applyFill="1" applyBorder="1" applyAlignment="1">
      <alignment horizontal="center" vertical="top"/>
    </xf>
    <xf numFmtId="0" fontId="6" fillId="45" borderId="50" xfId="0" applyFont="1" applyFill="1" applyBorder="1" applyAlignment="1">
      <alignment horizontal="left" vertical="top" wrapText="1"/>
    </xf>
    <xf numFmtId="0" fontId="6" fillId="45" borderId="31" xfId="0" applyFont="1" applyFill="1" applyBorder="1" applyAlignment="1">
      <alignment horizontal="left" vertical="top" wrapText="1"/>
    </xf>
    <xf numFmtId="0" fontId="6" fillId="40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5" borderId="54" xfId="0" applyFill="1" applyBorder="1" applyAlignment="1">
      <alignment horizontal="center" wrapText="1"/>
    </xf>
    <xf numFmtId="0" fontId="0" fillId="35" borderId="63" xfId="0" applyFill="1" applyBorder="1" applyAlignment="1">
      <alignment horizontal="center" wrapText="1"/>
    </xf>
    <xf numFmtId="0" fontId="0" fillId="35" borderId="64" xfId="0" applyFill="1" applyBorder="1" applyAlignment="1">
      <alignment horizontal="center" wrapText="1"/>
    </xf>
    <xf numFmtId="0" fontId="0" fillId="35" borderId="65" xfId="0" applyFill="1" applyBorder="1" applyAlignment="1">
      <alignment horizontal="center" wrapText="1"/>
    </xf>
    <xf numFmtId="0" fontId="0" fillId="35" borderId="66" xfId="0" applyFill="1" applyBorder="1" applyAlignment="1">
      <alignment horizontal="center" wrapText="1"/>
    </xf>
    <xf numFmtId="0" fontId="0" fillId="35" borderId="67" xfId="0" applyFill="1" applyBorder="1" applyAlignment="1">
      <alignment horizontal="center" wrapText="1"/>
    </xf>
    <xf numFmtId="0" fontId="0" fillId="34" borderId="54" xfId="0" applyFill="1" applyBorder="1" applyAlignment="1">
      <alignment horizontal="left" vertical="center"/>
    </xf>
    <xf numFmtId="0" fontId="0" fillId="34" borderId="64" xfId="0" applyFill="1" applyBorder="1" applyAlignment="1">
      <alignment horizontal="left" vertical="center"/>
    </xf>
    <xf numFmtId="0" fontId="0" fillId="34" borderId="65" xfId="0" applyFill="1" applyBorder="1" applyAlignment="1">
      <alignment horizontal="left" vertical="center"/>
    </xf>
    <xf numFmtId="0" fontId="0" fillId="34" borderId="67" xfId="0" applyFill="1" applyBorder="1" applyAlignment="1">
      <alignment horizontal="left" vertical="center"/>
    </xf>
    <xf numFmtId="0" fontId="0" fillId="35" borderId="11" xfId="0" applyFill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5" borderId="68" xfId="0" applyFill="1" applyBorder="1" applyAlignment="1">
      <alignment horizontal="center"/>
    </xf>
    <xf numFmtId="0" fontId="0" fillId="45" borderId="63" xfId="0" applyFill="1" applyBorder="1" applyAlignment="1">
      <alignment horizontal="center"/>
    </xf>
    <xf numFmtId="0" fontId="0" fillId="45" borderId="64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45" borderId="39" xfId="0" applyFill="1" applyBorder="1" applyAlignment="1">
      <alignment horizontal="center"/>
    </xf>
    <xf numFmtId="0" fontId="0" fillId="45" borderId="69" xfId="0" applyFill="1" applyBorder="1" applyAlignment="1">
      <alignment horizontal="center"/>
    </xf>
    <xf numFmtId="0" fontId="6" fillId="45" borderId="53" xfId="0" applyFont="1" applyFill="1" applyBorder="1" applyAlignment="1">
      <alignment horizontal="left" vertical="top"/>
    </xf>
    <xf numFmtId="0" fontId="6" fillId="45" borderId="56" xfId="0" applyFont="1" applyFill="1" applyBorder="1" applyAlignment="1">
      <alignment horizontal="left" vertical="top"/>
    </xf>
    <xf numFmtId="0" fontId="6" fillId="33" borderId="51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/>
    </xf>
    <xf numFmtId="0" fontId="6" fillId="40" borderId="54" xfId="0" applyFont="1" applyFill="1" applyBorder="1" applyAlignment="1">
      <alignment horizontal="center" vertical="center" wrapText="1"/>
    </xf>
    <xf numFmtId="0" fontId="6" fillId="40" borderId="64" xfId="0" applyFont="1" applyFill="1" applyBorder="1" applyAlignment="1">
      <alignment horizontal="center" vertical="center" wrapText="1"/>
    </xf>
    <xf numFmtId="0" fontId="6" fillId="40" borderId="65" xfId="0" applyFont="1" applyFill="1" applyBorder="1" applyAlignment="1">
      <alignment horizontal="center" vertical="center" wrapText="1"/>
    </xf>
    <xf numFmtId="0" fontId="6" fillId="40" borderId="67" xfId="0" applyFont="1" applyFill="1" applyBorder="1" applyAlignment="1">
      <alignment horizontal="center" vertical="center" wrapText="1"/>
    </xf>
    <xf numFmtId="0" fontId="6" fillId="40" borderId="63" xfId="0" applyFont="1" applyFill="1" applyBorder="1" applyAlignment="1">
      <alignment horizontal="center" vertical="center" wrapText="1"/>
    </xf>
    <xf numFmtId="0" fontId="6" fillId="40" borderId="66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36" borderId="50" xfId="0" applyFont="1" applyFill="1" applyBorder="1" applyAlignment="1">
      <alignment horizontal="left" vertical="top"/>
    </xf>
    <xf numFmtId="0" fontId="6" fillId="36" borderId="31" xfId="0" applyFont="1" applyFill="1" applyBorder="1" applyAlignment="1">
      <alignment horizontal="left" vertical="top"/>
    </xf>
    <xf numFmtId="0" fontId="6" fillId="36" borderId="40" xfId="0" applyFont="1" applyFill="1" applyBorder="1" applyAlignment="1">
      <alignment horizontal="center" vertical="top"/>
    </xf>
    <xf numFmtId="0" fontId="6" fillId="36" borderId="41" xfId="0" applyFont="1" applyFill="1" applyBorder="1" applyAlignment="1">
      <alignment horizontal="center" vertical="top"/>
    </xf>
    <xf numFmtId="0" fontId="6" fillId="36" borderId="62" xfId="0" applyFont="1" applyFill="1" applyBorder="1" applyAlignment="1">
      <alignment horizontal="center" vertical="top"/>
    </xf>
    <xf numFmtId="0" fontId="6" fillId="36" borderId="52" xfId="0" applyFont="1" applyFill="1" applyBorder="1" applyAlignment="1">
      <alignment horizontal="left" vertical="center"/>
    </xf>
    <xf numFmtId="0" fontId="6" fillId="36" borderId="72" xfId="0" applyFont="1" applyFill="1" applyBorder="1" applyAlignment="1">
      <alignment horizontal="left" vertical="center"/>
    </xf>
    <xf numFmtId="0" fontId="6" fillId="36" borderId="73" xfId="0" applyFont="1" applyFill="1" applyBorder="1" applyAlignment="1">
      <alignment horizontal="center" vertical="top" wrapText="1"/>
    </xf>
    <xf numFmtId="0" fontId="6" fillId="36" borderId="74" xfId="0" applyFont="1" applyFill="1" applyBorder="1" applyAlignment="1">
      <alignment horizontal="center" vertical="top"/>
    </xf>
    <xf numFmtId="0" fontId="6" fillId="36" borderId="75" xfId="0" applyFont="1" applyFill="1" applyBorder="1" applyAlignment="1">
      <alignment horizontal="center" vertical="top"/>
    </xf>
    <xf numFmtId="0" fontId="0" fillId="34" borderId="54" xfId="0" applyFill="1" applyBorder="1" applyAlignment="1">
      <alignment horizontal="left" vertical="center" wrapText="1"/>
    </xf>
    <xf numFmtId="0" fontId="0" fillId="34" borderId="64" xfId="0" applyFill="1" applyBorder="1" applyAlignment="1">
      <alignment horizontal="left" vertical="center" wrapText="1"/>
    </xf>
    <xf numFmtId="0" fontId="0" fillId="34" borderId="65" xfId="0" applyFill="1" applyBorder="1" applyAlignment="1">
      <alignment horizontal="left" vertical="center" wrapText="1"/>
    </xf>
    <xf numFmtId="0" fontId="0" fillId="34" borderId="67" xfId="0" applyFill="1" applyBorder="1" applyAlignment="1">
      <alignment horizontal="left" vertical="center" wrapText="1"/>
    </xf>
    <xf numFmtId="0" fontId="6" fillId="37" borderId="24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0" fillId="37" borderId="1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6" fillId="37" borderId="77" xfId="0" applyFont="1" applyFill="1" applyBorder="1" applyAlignment="1">
      <alignment horizontal="left" vertical="top" wrapText="1"/>
    </xf>
    <xf numFmtId="0" fontId="6" fillId="37" borderId="17" xfId="0" applyFont="1" applyFill="1" applyBorder="1" applyAlignment="1">
      <alignment horizontal="left" vertical="top" wrapText="1"/>
    </xf>
    <xf numFmtId="0" fontId="6" fillId="37" borderId="24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0" fillId="46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6" fillId="36" borderId="1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" fillId="36" borderId="24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0" fillId="37" borderId="73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6" fillId="36" borderId="23" xfId="0" applyFont="1" applyFill="1" applyBorder="1" applyAlignment="1">
      <alignment horizontal="left"/>
    </xf>
    <xf numFmtId="0" fontId="6" fillId="36" borderId="76" xfId="0" applyFont="1" applyFill="1" applyBorder="1" applyAlignment="1">
      <alignment horizontal="left"/>
    </xf>
    <xf numFmtId="0" fontId="0" fillId="0" borderId="58" xfId="0" applyBorder="1" applyAlignment="1">
      <alignment horizontal="center" vertical="top"/>
    </xf>
    <xf numFmtId="0" fontId="0" fillId="36" borderId="73" xfId="0" applyFill="1" applyBorder="1" applyAlignment="1">
      <alignment horizontal="center" vertical="top" wrapText="1"/>
    </xf>
    <xf numFmtId="0" fontId="0" fillId="0" borderId="72" xfId="0" applyBorder="1" applyAlignment="1">
      <alignment horizontal="center" vertical="top"/>
    </xf>
    <xf numFmtId="0" fontId="6" fillId="36" borderId="76" xfId="0" applyFont="1" applyFill="1" applyBorder="1" applyAlignment="1">
      <alignment horizontal="center" vertical="top" wrapText="1"/>
    </xf>
    <xf numFmtId="0" fontId="6" fillId="36" borderId="76" xfId="0" applyFont="1" applyFill="1" applyBorder="1" applyAlignment="1">
      <alignment horizontal="center" vertical="top"/>
    </xf>
    <xf numFmtId="0" fontId="6" fillId="36" borderId="25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6" fillId="37" borderId="27" xfId="0" applyFont="1" applyFill="1" applyBorder="1" applyAlignment="1">
      <alignment horizontal="left"/>
    </xf>
    <xf numFmtId="0" fontId="6" fillId="37" borderId="55" xfId="0" applyFont="1" applyFill="1" applyBorder="1" applyAlignment="1">
      <alignment horizontal="left"/>
    </xf>
    <xf numFmtId="0" fontId="0" fillId="37" borderId="55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62" xfId="0" applyFill="1" applyBorder="1" applyAlignment="1">
      <alignment horizontal="center"/>
    </xf>
    <xf numFmtId="0" fontId="6" fillId="37" borderId="23" xfId="0" applyFont="1" applyFill="1" applyBorder="1" applyAlignment="1">
      <alignment horizontal="left" vertical="top" wrapText="1"/>
    </xf>
    <xf numFmtId="0" fontId="6" fillId="37" borderId="7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36" borderId="40" xfId="54" applyFont="1" applyFill="1" applyBorder="1" applyAlignment="1">
      <alignment horizontal="center" vertical="top"/>
      <protection/>
    </xf>
    <xf numFmtId="0" fontId="3" fillId="0" borderId="41" xfId="54" applyBorder="1" applyAlignment="1">
      <alignment/>
      <protection/>
    </xf>
    <xf numFmtId="0" fontId="3" fillId="0" borderId="31" xfId="54" applyBorder="1" applyAlignme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3" fillId="0" borderId="0" xfId="54" applyAlignment="1">
      <alignment horizontal="center" vertical="center" wrapText="1"/>
      <protection/>
    </xf>
    <xf numFmtId="0" fontId="3" fillId="0" borderId="0" xfId="54" applyAlignment="1">
      <alignment/>
      <protection/>
    </xf>
    <xf numFmtId="0" fontId="3" fillId="0" borderId="39" xfId="54" applyBorder="1" applyAlignment="1">
      <alignment/>
      <protection/>
    </xf>
    <xf numFmtId="0" fontId="6" fillId="36" borderId="40" xfId="54" applyFont="1" applyFill="1" applyBorder="1" applyAlignment="1">
      <alignment horizontal="center" vertical="top" wrapText="1"/>
      <protection/>
    </xf>
    <xf numFmtId="0" fontId="6" fillId="36" borderId="41" xfId="54" applyFont="1" applyFill="1" applyBorder="1" applyAlignment="1">
      <alignment horizontal="center" vertical="top"/>
      <protection/>
    </xf>
    <xf numFmtId="0" fontId="6" fillId="0" borderId="41" xfId="54" applyFont="1" applyBorder="1" applyAlignment="1">
      <alignment horizontal="center" vertical="top"/>
      <protection/>
    </xf>
    <xf numFmtId="0" fontId="6" fillId="0" borderId="31" xfId="54" applyFont="1" applyBorder="1" applyAlignment="1">
      <alignment horizontal="center" vertical="top"/>
      <protection/>
    </xf>
    <xf numFmtId="0" fontId="6" fillId="36" borderId="40" xfId="54" applyFont="1" applyFill="1" applyBorder="1" applyAlignment="1">
      <alignment horizontal="center"/>
      <protection/>
    </xf>
    <xf numFmtId="0" fontId="6" fillId="0" borderId="41" xfId="54" applyFont="1" applyBorder="1" applyAlignment="1">
      <alignment horizontal="center"/>
      <protection/>
    </xf>
    <xf numFmtId="0" fontId="6" fillId="0" borderId="31" xfId="54" applyFont="1" applyBorder="1" applyAlignment="1">
      <alignment horizontal="center"/>
      <protection/>
    </xf>
    <xf numFmtId="0" fontId="3" fillId="0" borderId="10" xfId="54" applyBorder="1" applyAlignment="1">
      <alignment/>
      <protection/>
    </xf>
    <xf numFmtId="0" fontId="3" fillId="0" borderId="47" xfId="54" applyBorder="1" applyAlignment="1">
      <alignment/>
      <protection/>
    </xf>
    <xf numFmtId="0" fontId="3" fillId="0" borderId="66" xfId="54" applyBorder="1" applyAlignment="1">
      <alignment/>
      <protection/>
    </xf>
    <xf numFmtId="0" fontId="3" fillId="0" borderId="78" xfId="54" applyBorder="1" applyAlignment="1">
      <alignment/>
      <protection/>
    </xf>
    <xf numFmtId="0" fontId="6" fillId="33" borderId="51" xfId="54" applyFont="1" applyFill="1" applyBorder="1" applyAlignment="1">
      <alignment horizontal="center" vertical="center"/>
      <protection/>
    </xf>
    <xf numFmtId="0" fontId="3" fillId="0" borderId="70" xfId="54" applyBorder="1" applyAlignment="1">
      <alignment/>
      <protection/>
    </xf>
    <xf numFmtId="0" fontId="3" fillId="0" borderId="71" xfId="54" applyBorder="1" applyAlignment="1">
      <alignment/>
      <protection/>
    </xf>
    <xf numFmtId="0" fontId="3" fillId="40" borderId="73" xfId="54" applyFill="1" applyBorder="1" applyAlignment="1">
      <alignment horizontal="center"/>
      <protection/>
    </xf>
    <xf numFmtId="0" fontId="3" fillId="40" borderId="74" xfId="54" applyFill="1" applyBorder="1" applyAlignment="1">
      <alignment horizontal="center"/>
      <protection/>
    </xf>
    <xf numFmtId="0" fontId="3" fillId="40" borderId="75" xfId="54" applyFill="1" applyBorder="1" applyAlignment="1">
      <alignment horizontal="center"/>
      <protection/>
    </xf>
    <xf numFmtId="0" fontId="6" fillId="40" borderId="40" xfId="54" applyFont="1" applyFill="1" applyBorder="1" applyAlignment="1">
      <alignment horizontal="center"/>
      <protection/>
    </xf>
    <xf numFmtId="0" fontId="6" fillId="0" borderId="62" xfId="54" applyFont="1" applyBorder="1" applyAlignment="1">
      <alignment horizontal="center"/>
      <protection/>
    </xf>
    <xf numFmtId="0" fontId="3" fillId="40" borderId="40" xfId="54" applyFont="1" applyFill="1" applyBorder="1" applyAlignment="1">
      <alignment horizontal="left" wrapText="1"/>
      <protection/>
    </xf>
    <xf numFmtId="0" fontId="3" fillId="0" borderId="41" xfId="54" applyFont="1" applyBorder="1" applyAlignment="1">
      <alignment/>
      <protection/>
    </xf>
    <xf numFmtId="0" fontId="3" fillId="0" borderId="62" xfId="54" applyFont="1" applyBorder="1" applyAlignment="1">
      <alignment/>
      <protection/>
    </xf>
    <xf numFmtId="0" fontId="6" fillId="40" borderId="41" xfId="54" applyFont="1" applyFill="1" applyBorder="1" applyAlignment="1">
      <alignment horizontal="center"/>
      <protection/>
    </xf>
    <xf numFmtId="0" fontId="6" fillId="40" borderId="31" xfId="54" applyFont="1" applyFill="1" applyBorder="1" applyAlignment="1">
      <alignment horizontal="center"/>
      <protection/>
    </xf>
    <xf numFmtId="0" fontId="3" fillId="40" borderId="40" xfId="54" applyFont="1" applyFill="1" applyBorder="1" applyAlignment="1">
      <alignment horizontal="center" wrapText="1"/>
      <protection/>
    </xf>
    <xf numFmtId="0" fontId="3" fillId="0" borderId="0" xfId="54" applyAlignment="1">
      <alignment horizontal="left" vertical="top" wrapText="1"/>
      <protection/>
    </xf>
    <xf numFmtId="0" fontId="3" fillId="40" borderId="40" xfId="54" applyFont="1" applyFill="1" applyBorder="1" applyAlignment="1">
      <alignment horizontal="center"/>
      <protection/>
    </xf>
    <xf numFmtId="0" fontId="3" fillId="0" borderId="0" xfId="54" applyFont="1" applyAlignment="1">
      <alignment horizontal="left" vertical="top" wrapText="1"/>
      <protection/>
    </xf>
    <xf numFmtId="0" fontId="3" fillId="39" borderId="0" xfId="54" applyFont="1" applyFill="1" applyBorder="1" applyAlignment="1">
      <alignment horizontal="left" vertical="top" wrapText="1"/>
      <protection/>
    </xf>
    <xf numFmtId="0" fontId="6" fillId="36" borderId="42" xfId="54" applyFont="1" applyFill="1" applyBorder="1" applyAlignment="1">
      <alignment horizontal="center" vertical="top"/>
      <protection/>
    </xf>
    <xf numFmtId="0" fontId="6" fillId="36" borderId="0" xfId="54" applyFont="1" applyFill="1" applyBorder="1" applyAlignment="1">
      <alignment horizontal="center" vertical="top"/>
      <protection/>
    </xf>
    <xf numFmtId="0" fontId="3" fillId="36" borderId="42" xfId="54" applyFont="1" applyFill="1" applyBorder="1" applyAlignment="1">
      <alignment horizontal="center"/>
      <protection/>
    </xf>
    <xf numFmtId="0" fontId="3" fillId="36" borderId="0" xfId="54" applyFont="1" applyFill="1" applyBorder="1" applyAlignment="1">
      <alignment horizontal="center"/>
      <protection/>
    </xf>
    <xf numFmtId="0" fontId="3" fillId="36" borderId="0" xfId="54" applyFill="1" applyBorder="1" applyAlignment="1">
      <alignment horizontal="center"/>
      <protection/>
    </xf>
    <xf numFmtId="0" fontId="6" fillId="33" borderId="79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26" fillId="36" borderId="42" xfId="54" applyFont="1" applyFill="1" applyBorder="1" applyAlignment="1">
      <alignment horizontal="center" wrapText="1"/>
      <protection/>
    </xf>
    <xf numFmtId="0" fontId="26" fillId="36" borderId="0" xfId="54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39" borderId="0" xfId="0" applyFill="1" applyAlignment="1">
      <alignment horizontal="left" vertical="top" wrapText="1"/>
    </xf>
    <xf numFmtId="0" fontId="0" fillId="35" borderId="40" xfId="0" applyFill="1" applyBorder="1" applyAlignment="1">
      <alignment horizontal="center" wrapText="1"/>
    </xf>
    <xf numFmtId="0" fontId="0" fillId="35" borderId="31" xfId="0" applyFill="1" applyBorder="1" applyAlignment="1">
      <alignment horizontal="center"/>
    </xf>
    <xf numFmtId="0" fontId="6" fillId="36" borderId="14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 vertical="center"/>
    </xf>
    <xf numFmtId="0" fontId="6" fillId="36" borderId="80" xfId="0" applyFont="1" applyFill="1" applyBorder="1" applyAlignment="1">
      <alignment horizontal="center" wrapText="1"/>
    </xf>
    <xf numFmtId="0" fontId="6" fillId="36" borderId="81" xfId="0" applyFont="1" applyFill="1" applyBorder="1" applyAlignment="1">
      <alignment horizontal="center"/>
    </xf>
    <xf numFmtId="0" fontId="6" fillId="36" borderId="82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6" fillId="36" borderId="83" xfId="0" applyFont="1" applyFill="1" applyBorder="1" applyAlignment="1">
      <alignment horizontal="center" vertical="top"/>
    </xf>
    <xf numFmtId="0" fontId="6" fillId="36" borderId="84" xfId="0" applyFont="1" applyFill="1" applyBorder="1" applyAlignment="1">
      <alignment horizontal="center" vertical="top"/>
    </xf>
    <xf numFmtId="0" fontId="6" fillId="36" borderId="85" xfId="0" applyFont="1" applyFill="1" applyBorder="1" applyAlignment="1">
      <alignment horizontal="center" vertical="top"/>
    </xf>
    <xf numFmtId="0" fontId="6" fillId="36" borderId="86" xfId="0" applyFont="1" applyFill="1" applyBorder="1" applyAlignment="1">
      <alignment horizontal="center" vertical="top" wrapText="1"/>
    </xf>
    <xf numFmtId="0" fontId="0" fillId="0" borderId="87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35" borderId="4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36" borderId="88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0" fontId="4" fillId="46" borderId="80" xfId="53" applyFont="1" applyFill="1" applyBorder="1" applyAlignment="1" applyProtection="1">
      <alignment horizontal="center" vertical="center" wrapText="1"/>
      <protection/>
    </xf>
    <xf numFmtId="0" fontId="4" fillId="46" borderId="89" xfId="53" applyFont="1" applyFill="1" applyBorder="1" applyAlignment="1" applyProtection="1">
      <alignment horizontal="center" vertical="center" wrapText="1"/>
      <protection/>
    </xf>
    <xf numFmtId="0" fontId="4" fillId="46" borderId="81" xfId="53" applyFont="1" applyFill="1" applyBorder="1" applyAlignment="1" applyProtection="1">
      <alignment horizontal="center" vertical="center" wrapText="1"/>
      <protection/>
    </xf>
    <xf numFmtId="0" fontId="4" fillId="33" borderId="14" xfId="53" applyFont="1" applyFill="1" applyBorder="1" applyAlignment="1" applyProtection="1">
      <alignment horizontal="center" vertical="center" wrapText="1"/>
      <protection/>
    </xf>
    <xf numFmtId="0" fontId="4" fillId="33" borderId="38" xfId="53" applyFont="1" applyFill="1" applyBorder="1" applyAlignment="1" applyProtection="1">
      <alignment horizontal="center" vertical="center" wrapText="1"/>
      <protection/>
    </xf>
    <xf numFmtId="0" fontId="4" fillId="33" borderId="81" xfId="53" applyFont="1" applyFill="1" applyBorder="1" applyAlignment="1" applyProtection="1">
      <alignment horizontal="center" vertical="center" wrapText="1"/>
      <protection/>
    </xf>
    <xf numFmtId="0" fontId="4" fillId="33" borderId="36" xfId="53" applyFont="1" applyFill="1" applyBorder="1" applyAlignment="1" applyProtection="1">
      <alignment horizontal="center" vertical="center" wrapText="1"/>
      <protection/>
    </xf>
    <xf numFmtId="0" fontId="6" fillId="36" borderId="90" xfId="0" applyFont="1" applyFill="1" applyBorder="1" applyAlignment="1">
      <alignment horizontal="center" vertical="center"/>
    </xf>
    <xf numFmtId="0" fontId="6" fillId="36" borderId="91" xfId="0" applyFont="1" applyFill="1" applyBorder="1" applyAlignment="1">
      <alignment horizontal="center" vertical="center"/>
    </xf>
    <xf numFmtId="0" fontId="6" fillId="36" borderId="92" xfId="0" applyFont="1" applyFill="1" applyBorder="1" applyAlignment="1">
      <alignment horizontal="center" vertical="center"/>
    </xf>
    <xf numFmtId="0" fontId="0" fillId="36" borderId="90" xfId="0" applyFill="1" applyBorder="1" applyAlignment="1">
      <alignment horizontal="center"/>
    </xf>
    <xf numFmtId="0" fontId="0" fillId="36" borderId="91" xfId="0" applyFill="1" applyBorder="1" applyAlignment="1">
      <alignment horizontal="center"/>
    </xf>
    <xf numFmtId="0" fontId="0" fillId="36" borderId="9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36" borderId="86" xfId="0" applyFont="1" applyFill="1" applyBorder="1" applyAlignment="1" applyProtection="1">
      <alignment horizontal="center" vertical="top"/>
      <protection locked="0"/>
    </xf>
    <xf numFmtId="0" fontId="0" fillId="0" borderId="93" xfId="0" applyBorder="1" applyAlignment="1">
      <alignment horizontal="center" vertical="top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6" fillId="36" borderId="22" xfId="0" applyFont="1" applyFill="1" applyBorder="1" applyAlignment="1">
      <alignment horizontal="center" vertical="top"/>
    </xf>
    <xf numFmtId="0" fontId="6" fillId="36" borderId="89" xfId="0" applyFont="1" applyFill="1" applyBorder="1" applyAlignment="1">
      <alignment horizontal="center" vertical="top"/>
    </xf>
    <xf numFmtId="0" fontId="6" fillId="36" borderId="43" xfId="0" applyFont="1" applyFill="1" applyBorder="1" applyAlignment="1">
      <alignment horizontal="center" vertical="top"/>
    </xf>
    <xf numFmtId="0" fontId="6" fillId="36" borderId="39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94" xfId="0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2" fillId="36" borderId="43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81" xfId="0" applyBorder="1" applyAlignment="1">
      <alignment/>
    </xf>
    <xf numFmtId="0" fontId="0" fillId="0" borderId="96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82" xfId="0" applyBorder="1" applyAlignment="1">
      <alignment/>
    </xf>
    <xf numFmtId="0" fontId="0" fillId="0" borderId="97" xfId="0" applyBorder="1" applyAlignment="1">
      <alignment/>
    </xf>
    <xf numFmtId="0" fontId="0" fillId="0" borderId="36" xfId="0" applyBorder="1" applyAlignment="1">
      <alignment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4" fillId="39" borderId="0" xfId="0" applyFont="1" applyFill="1" applyAlignment="1">
      <alignment horizontal="left" vertical="top" wrapText="1"/>
    </xf>
    <xf numFmtId="0" fontId="33" fillId="36" borderId="40" xfId="0" applyFont="1" applyFill="1" applyBorder="1" applyAlignment="1">
      <alignment horizontal="center" vertical="top"/>
    </xf>
    <xf numFmtId="0" fontId="31" fillId="0" borderId="41" xfId="0" applyFont="1" applyBorder="1" applyAlignment="1">
      <alignment/>
    </xf>
    <xf numFmtId="0" fontId="31" fillId="0" borderId="31" xfId="0" applyFont="1" applyBorder="1" applyAlignment="1">
      <alignment/>
    </xf>
    <xf numFmtId="0" fontId="31" fillId="36" borderId="40" xfId="0" applyFont="1" applyFill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0" fillId="38" borderId="19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47" xfId="0" applyFill="1" applyBorder="1" applyAlignment="1">
      <alignment horizontal="center" vertical="top" wrapText="1"/>
    </xf>
    <xf numFmtId="0" fontId="0" fillId="38" borderId="42" xfId="0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44" xfId="0" applyFill="1" applyBorder="1" applyAlignment="1">
      <alignment horizontal="center" vertical="top" wrapText="1"/>
    </xf>
    <xf numFmtId="0" fontId="0" fillId="38" borderId="43" xfId="0" applyFill="1" applyBorder="1" applyAlignment="1">
      <alignment horizontal="center" vertical="top" wrapText="1"/>
    </xf>
    <xf numFmtId="0" fontId="0" fillId="38" borderId="39" xfId="0" applyFill="1" applyBorder="1" applyAlignment="1">
      <alignment horizontal="center" vertical="top" wrapText="1"/>
    </xf>
    <xf numFmtId="0" fontId="0" fillId="38" borderId="46" xfId="0" applyFill="1" applyBorder="1" applyAlignment="1">
      <alignment horizontal="center" vertical="top" wrapText="1"/>
    </xf>
    <xf numFmtId="0" fontId="27" fillId="35" borderId="40" xfId="42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/>
    </xf>
    <xf numFmtId="0" fontId="31" fillId="35" borderId="41" xfId="0" applyFont="1" applyFill="1" applyBorder="1" applyAlignment="1">
      <alignment horizontal="center"/>
    </xf>
    <xf numFmtId="0" fontId="31" fillId="35" borderId="31" xfId="0" applyFont="1" applyFill="1" applyBorder="1" applyAlignment="1">
      <alignment horizontal="center"/>
    </xf>
    <xf numFmtId="0" fontId="33" fillId="36" borderId="40" xfId="0" applyFont="1" applyFill="1" applyBorder="1" applyAlignment="1">
      <alignment horizontal="center"/>
    </xf>
    <xf numFmtId="0" fontId="33" fillId="36" borderId="41" xfId="0" applyFont="1" applyFill="1" applyBorder="1" applyAlignment="1">
      <alignment horizontal="center"/>
    </xf>
    <xf numFmtId="0" fontId="33" fillId="36" borderId="3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4" xfId="0" applyFont="1" applyBorder="1" applyAlignment="1">
      <alignment horizontal="justify" vertical="top" wrapText="1"/>
    </xf>
    <xf numFmtId="0" fontId="15" fillId="0" borderId="37" xfId="0" applyFont="1" applyBorder="1" applyAlignment="1">
      <alignment horizontal="justify" vertical="top" wrapText="1"/>
    </xf>
    <xf numFmtId="0" fontId="15" fillId="0" borderId="38" xfId="0" applyFont="1" applyBorder="1" applyAlignment="1">
      <alignment horizontal="justify" vertical="top" wrapText="1"/>
    </xf>
    <xf numFmtId="0" fontId="19" fillId="0" borderId="90" xfId="0" applyFont="1" applyBorder="1" applyAlignment="1">
      <alignment horizontal="center" vertical="top" wrapText="1"/>
    </xf>
    <xf numFmtId="0" fontId="19" fillId="0" borderId="91" xfId="0" applyFont="1" applyBorder="1" applyAlignment="1">
      <alignment horizontal="center" vertical="top" wrapText="1"/>
    </xf>
    <xf numFmtId="0" fontId="19" fillId="0" borderId="92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РЭК 2011г. с зар.платой ОГЭ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skra_zavod@netpost.ru" TargetMode="External" /><Relationship Id="rId2" Type="http://schemas.openxmlformats.org/officeDocument/2006/relationships/hyperlink" Target="http://www.nmz-iskra.ru/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mz-iskra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83" t="s">
        <v>109</v>
      </c>
      <c r="C4" s="184"/>
    </row>
    <row r="5" spans="2:3" ht="33.75" customHeight="1">
      <c r="B5" s="14" t="s">
        <v>2</v>
      </c>
      <c r="C5" s="17" t="s">
        <v>374</v>
      </c>
    </row>
    <row r="6" spans="2:3" ht="33" customHeight="1">
      <c r="B6" s="15" t="s">
        <v>352</v>
      </c>
      <c r="C6" s="17" t="s">
        <v>377</v>
      </c>
    </row>
    <row r="7" spans="2:3" ht="30">
      <c r="B7" s="11" t="s">
        <v>3</v>
      </c>
      <c r="C7" s="17" t="s">
        <v>374</v>
      </c>
    </row>
    <row r="8" spans="2:3" ht="30">
      <c r="B8" s="16" t="s">
        <v>4</v>
      </c>
      <c r="C8" s="17" t="s">
        <v>374</v>
      </c>
    </row>
    <row r="9" spans="2:3" ht="30">
      <c r="B9" s="11" t="s">
        <v>5</v>
      </c>
      <c r="C9" s="17" t="s">
        <v>377</v>
      </c>
    </row>
    <row r="10" spans="2:3" ht="45">
      <c r="B10" s="11" t="s">
        <v>353</v>
      </c>
      <c r="C10" s="17" t="s">
        <v>380</v>
      </c>
    </row>
    <row r="11" spans="2:3" ht="30">
      <c r="B11" s="11" t="s">
        <v>354</v>
      </c>
      <c r="C11" s="17" t="s">
        <v>380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7.8515625" style="0" customWidth="1"/>
    <col min="3" max="3" width="14.140625" style="0" customWidth="1"/>
  </cols>
  <sheetData>
    <row r="1" spans="2:13" ht="15">
      <c r="B1" s="384" t="s">
        <v>91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2:13" ht="15.75" thickBo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9" ht="15.75" thickBot="1">
      <c r="B3" s="19" t="s">
        <v>350</v>
      </c>
      <c r="C3" s="369" t="s">
        <v>372</v>
      </c>
      <c r="D3" s="370"/>
      <c r="E3" s="370"/>
      <c r="F3" s="370"/>
      <c r="G3" s="370"/>
      <c r="H3" s="370"/>
      <c r="I3" s="371"/>
    </row>
    <row r="4" spans="2:9" ht="15.75" thickBot="1">
      <c r="B4" s="18" t="s">
        <v>381</v>
      </c>
      <c r="C4" s="86">
        <v>5410039642</v>
      </c>
      <c r="D4" s="380"/>
      <c r="E4" s="381"/>
      <c r="F4" s="381"/>
      <c r="G4" s="381"/>
      <c r="H4" s="381"/>
      <c r="I4" s="381"/>
    </row>
    <row r="5" spans="2:9" ht="15.75" thickBot="1">
      <c r="B5" s="18" t="s">
        <v>382</v>
      </c>
      <c r="C5" s="86">
        <v>541001001</v>
      </c>
      <c r="D5" s="382"/>
      <c r="E5" s="383"/>
      <c r="F5" s="383"/>
      <c r="G5" s="383"/>
      <c r="H5" s="383"/>
      <c r="I5" s="383"/>
    </row>
    <row r="6" spans="2:9" ht="15.75" thickBot="1">
      <c r="B6" s="18" t="s">
        <v>46</v>
      </c>
      <c r="C6" s="376" t="s">
        <v>362</v>
      </c>
      <c r="D6" s="349"/>
      <c r="E6" s="349"/>
      <c r="F6" s="349"/>
      <c r="G6" s="349"/>
      <c r="H6" s="349"/>
      <c r="I6" s="377"/>
    </row>
    <row r="7" spans="14:15" ht="15">
      <c r="N7" s="389" t="s">
        <v>60</v>
      </c>
      <c r="O7" s="389"/>
    </row>
    <row r="8" spans="2:15" ht="15">
      <c r="B8" s="378" t="s">
        <v>23</v>
      </c>
      <c r="C8" s="372" t="s">
        <v>399</v>
      </c>
      <c r="D8" s="373" t="s">
        <v>398</v>
      </c>
      <c r="E8" s="374"/>
      <c r="F8" s="374"/>
      <c r="G8" s="374"/>
      <c r="H8" s="374"/>
      <c r="I8" s="374"/>
      <c r="J8" s="374"/>
      <c r="K8" s="374"/>
      <c r="L8" s="374"/>
      <c r="M8" s="375"/>
      <c r="N8" s="372" t="s">
        <v>21</v>
      </c>
      <c r="O8" s="372"/>
    </row>
    <row r="9" spans="2:15" ht="15">
      <c r="B9" s="386"/>
      <c r="C9" s="372"/>
      <c r="D9" s="379" t="s">
        <v>28</v>
      </c>
      <c r="E9" s="379"/>
      <c r="F9" s="379"/>
      <c r="G9" s="379"/>
      <c r="H9" s="379"/>
      <c r="I9" s="373" t="s">
        <v>29</v>
      </c>
      <c r="J9" s="374"/>
      <c r="K9" s="374"/>
      <c r="L9" s="374"/>
      <c r="M9" s="375"/>
      <c r="N9" s="372"/>
      <c r="O9" s="372"/>
    </row>
    <row r="10" spans="2:15" ht="15.75" thickBot="1">
      <c r="B10" s="387"/>
      <c r="C10" s="378"/>
      <c r="D10" s="29" t="s">
        <v>22</v>
      </c>
      <c r="E10" s="29" t="s">
        <v>24</v>
      </c>
      <c r="F10" s="29" t="s">
        <v>25</v>
      </c>
      <c r="G10" s="29" t="s">
        <v>26</v>
      </c>
      <c r="H10" s="29" t="s">
        <v>27</v>
      </c>
      <c r="I10" s="29" t="s">
        <v>22</v>
      </c>
      <c r="J10" s="29" t="s">
        <v>24</v>
      </c>
      <c r="K10" s="29" t="s">
        <v>25</v>
      </c>
      <c r="L10" s="29" t="s">
        <v>26</v>
      </c>
      <c r="M10" s="30" t="s">
        <v>27</v>
      </c>
      <c r="N10" s="372"/>
      <c r="O10" s="372"/>
    </row>
    <row r="11" spans="2:15" ht="15">
      <c r="B11" s="31" t="s">
        <v>22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  <c r="N11" s="388"/>
      <c r="O11" s="388"/>
    </row>
    <row r="12" spans="2:15" ht="15">
      <c r="B12" s="107"/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388"/>
      <c r="O12" s="388"/>
    </row>
    <row r="13" spans="2:15" ht="15">
      <c r="B13" s="107"/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388"/>
      <c r="O13" s="388"/>
    </row>
    <row r="14" spans="2:15" ht="15">
      <c r="B14" s="24" t="s">
        <v>59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388"/>
      <c r="O14" s="388"/>
    </row>
  </sheetData>
  <sheetProtection/>
  <mergeCells count="15">
    <mergeCell ref="B1:M1"/>
    <mergeCell ref="B8:B10"/>
    <mergeCell ref="N14:O14"/>
    <mergeCell ref="N7:O7"/>
    <mergeCell ref="N12:O12"/>
    <mergeCell ref="N11:O11"/>
    <mergeCell ref="N13:O13"/>
    <mergeCell ref="C3:I3"/>
    <mergeCell ref="N8:O10"/>
    <mergeCell ref="I9:M9"/>
    <mergeCell ref="C6:I6"/>
    <mergeCell ref="C8:C10"/>
    <mergeCell ref="D8:M8"/>
    <mergeCell ref="D9:H9"/>
    <mergeCell ref="D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352" t="s">
        <v>104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7" ht="34.5" customHeight="1">
      <c r="A3" s="9" t="s">
        <v>350</v>
      </c>
      <c r="B3" s="395" t="s">
        <v>326</v>
      </c>
      <c r="C3" s="396"/>
      <c r="D3" s="396"/>
      <c r="E3" s="396"/>
      <c r="F3" s="396"/>
      <c r="G3" s="396"/>
    </row>
    <row r="4" spans="1:7" ht="15">
      <c r="A4" s="9" t="s">
        <v>381</v>
      </c>
      <c r="B4" s="238">
        <v>5410039642</v>
      </c>
      <c r="C4" s="239"/>
      <c r="D4" s="239"/>
      <c r="E4" s="239"/>
      <c r="F4" s="239"/>
      <c r="G4" s="240"/>
    </row>
    <row r="5" spans="1:7" ht="15">
      <c r="A5" s="9" t="s">
        <v>382</v>
      </c>
      <c r="B5" s="238">
        <v>541001001</v>
      </c>
      <c r="C5" s="239"/>
      <c r="D5" s="239"/>
      <c r="E5" s="239"/>
      <c r="F5" s="239"/>
      <c r="G5" s="240"/>
    </row>
    <row r="6" spans="1:7" ht="15">
      <c r="A6" s="9" t="s">
        <v>46</v>
      </c>
      <c r="B6" s="238" t="s">
        <v>362</v>
      </c>
      <c r="C6" s="239"/>
      <c r="D6" s="239"/>
      <c r="E6" s="239"/>
      <c r="F6" s="239"/>
      <c r="G6" s="240"/>
    </row>
    <row r="7" spans="1:5" ht="15">
      <c r="A7" s="9" t="s">
        <v>53</v>
      </c>
      <c r="B7" s="392"/>
      <c r="C7" s="393"/>
      <c r="D7" s="393"/>
      <c r="E7" s="394"/>
    </row>
    <row r="8" spans="2:9" ht="15.75" thickBot="1">
      <c r="B8" s="391"/>
      <c r="C8" s="391"/>
      <c r="D8" s="391"/>
      <c r="E8" s="391"/>
      <c r="H8" s="105"/>
      <c r="I8" s="105"/>
    </row>
    <row r="9" spans="1:10" ht="15" customHeight="1">
      <c r="A9" s="397" t="s">
        <v>247</v>
      </c>
      <c r="B9" s="398"/>
      <c r="C9" s="398"/>
      <c r="D9" s="398"/>
      <c r="E9" s="398"/>
      <c r="F9" s="398"/>
      <c r="G9" s="398"/>
      <c r="H9" s="398"/>
      <c r="I9" s="398"/>
      <c r="J9" s="399"/>
    </row>
    <row r="10" spans="1:10" ht="15">
      <c r="A10" s="400"/>
      <c r="B10" s="401"/>
      <c r="C10" s="401"/>
      <c r="D10" s="401"/>
      <c r="E10" s="401"/>
      <c r="F10" s="401"/>
      <c r="G10" s="401"/>
      <c r="H10" s="401"/>
      <c r="I10" s="401"/>
      <c r="J10" s="402"/>
    </row>
    <row r="11" spans="1:10" ht="15">
      <c r="A11" s="400"/>
      <c r="B11" s="401"/>
      <c r="C11" s="401"/>
      <c r="D11" s="401"/>
      <c r="E11" s="401"/>
      <c r="F11" s="401"/>
      <c r="G11" s="401"/>
      <c r="H11" s="401"/>
      <c r="I11" s="401"/>
      <c r="J11" s="402"/>
    </row>
    <row r="12" spans="1:10" ht="15">
      <c r="A12" s="400"/>
      <c r="B12" s="401"/>
      <c r="C12" s="401"/>
      <c r="D12" s="401"/>
      <c r="E12" s="401"/>
      <c r="F12" s="401"/>
      <c r="G12" s="401"/>
      <c r="H12" s="401"/>
      <c r="I12" s="401"/>
      <c r="J12" s="402"/>
    </row>
    <row r="13" spans="1:10" ht="15">
      <c r="A13" s="400"/>
      <c r="B13" s="401"/>
      <c r="C13" s="401"/>
      <c r="D13" s="401"/>
      <c r="E13" s="401"/>
      <c r="F13" s="401"/>
      <c r="G13" s="401"/>
      <c r="H13" s="401"/>
      <c r="I13" s="401"/>
      <c r="J13" s="402"/>
    </row>
    <row r="14" spans="1:10" ht="15">
      <c r="A14" s="400"/>
      <c r="B14" s="401"/>
      <c r="C14" s="401"/>
      <c r="D14" s="401"/>
      <c r="E14" s="401"/>
      <c r="F14" s="401"/>
      <c r="G14" s="401"/>
      <c r="H14" s="401"/>
      <c r="I14" s="401"/>
      <c r="J14" s="402"/>
    </row>
    <row r="15" spans="1:10" ht="15">
      <c r="A15" s="400"/>
      <c r="B15" s="401"/>
      <c r="C15" s="401"/>
      <c r="D15" s="401"/>
      <c r="E15" s="401"/>
      <c r="F15" s="401"/>
      <c r="G15" s="401"/>
      <c r="H15" s="401"/>
      <c r="I15" s="401"/>
      <c r="J15" s="402"/>
    </row>
    <row r="16" spans="1:10" ht="15">
      <c r="A16" s="400"/>
      <c r="B16" s="401"/>
      <c r="C16" s="401"/>
      <c r="D16" s="401"/>
      <c r="E16" s="401"/>
      <c r="F16" s="401"/>
      <c r="G16" s="401"/>
      <c r="H16" s="401"/>
      <c r="I16" s="401"/>
      <c r="J16" s="402"/>
    </row>
    <row r="17" spans="1:10" ht="15">
      <c r="A17" s="400"/>
      <c r="B17" s="401"/>
      <c r="C17" s="401"/>
      <c r="D17" s="401"/>
      <c r="E17" s="401"/>
      <c r="F17" s="401"/>
      <c r="G17" s="401"/>
      <c r="H17" s="401"/>
      <c r="I17" s="401"/>
      <c r="J17" s="402"/>
    </row>
    <row r="18" spans="1:10" ht="15">
      <c r="A18" s="400"/>
      <c r="B18" s="401"/>
      <c r="C18" s="401"/>
      <c r="D18" s="401"/>
      <c r="E18" s="401"/>
      <c r="F18" s="401"/>
      <c r="G18" s="401"/>
      <c r="H18" s="401"/>
      <c r="I18" s="401"/>
      <c r="J18" s="402"/>
    </row>
    <row r="19" spans="1:10" ht="15">
      <c r="A19" s="400"/>
      <c r="B19" s="401"/>
      <c r="C19" s="401"/>
      <c r="D19" s="401"/>
      <c r="E19" s="401"/>
      <c r="F19" s="401"/>
      <c r="G19" s="401"/>
      <c r="H19" s="401"/>
      <c r="I19" s="401"/>
      <c r="J19" s="402"/>
    </row>
    <row r="20" spans="1:10" ht="15">
      <c r="A20" s="400"/>
      <c r="B20" s="401"/>
      <c r="C20" s="401"/>
      <c r="D20" s="401"/>
      <c r="E20" s="401"/>
      <c r="F20" s="401"/>
      <c r="G20" s="401"/>
      <c r="H20" s="401"/>
      <c r="I20" s="401"/>
      <c r="J20" s="402"/>
    </row>
    <row r="21" spans="1:10" ht="15">
      <c r="A21" s="400"/>
      <c r="B21" s="401"/>
      <c r="C21" s="401"/>
      <c r="D21" s="401"/>
      <c r="E21" s="401"/>
      <c r="F21" s="401"/>
      <c r="G21" s="401"/>
      <c r="H21" s="401"/>
      <c r="I21" s="401"/>
      <c r="J21" s="402"/>
    </row>
    <row r="22" spans="1:10" ht="15">
      <c r="A22" s="400"/>
      <c r="B22" s="401"/>
      <c r="C22" s="401"/>
      <c r="D22" s="401"/>
      <c r="E22" s="401"/>
      <c r="F22" s="401"/>
      <c r="G22" s="401"/>
      <c r="H22" s="401"/>
      <c r="I22" s="401"/>
      <c r="J22" s="402"/>
    </row>
    <row r="23" spans="1:10" ht="15">
      <c r="A23" s="400"/>
      <c r="B23" s="401"/>
      <c r="C23" s="401"/>
      <c r="D23" s="401"/>
      <c r="E23" s="401"/>
      <c r="F23" s="401"/>
      <c r="G23" s="401"/>
      <c r="H23" s="401"/>
      <c r="I23" s="401"/>
      <c r="J23" s="402"/>
    </row>
    <row r="24" spans="1:10" ht="15">
      <c r="A24" s="400"/>
      <c r="B24" s="401"/>
      <c r="C24" s="401"/>
      <c r="D24" s="401"/>
      <c r="E24" s="401"/>
      <c r="F24" s="401"/>
      <c r="G24" s="401"/>
      <c r="H24" s="401"/>
      <c r="I24" s="401"/>
      <c r="J24" s="402"/>
    </row>
    <row r="25" spans="1:10" ht="15.75" thickBot="1">
      <c r="A25" s="403"/>
      <c r="B25" s="404"/>
      <c r="C25" s="404"/>
      <c r="D25" s="404"/>
      <c r="E25" s="404"/>
      <c r="F25" s="404"/>
      <c r="G25" s="404"/>
      <c r="H25" s="404"/>
      <c r="I25" s="404"/>
      <c r="J25" s="405"/>
    </row>
    <row r="27" spans="1:10" ht="33.75" customHeight="1">
      <c r="A27" s="108" t="s">
        <v>105</v>
      </c>
      <c r="B27" s="91"/>
      <c r="C27" s="91"/>
      <c r="D27" s="91"/>
      <c r="E27" s="91"/>
      <c r="F27" s="91"/>
      <c r="J27" s="91"/>
    </row>
    <row r="29" spans="1:10" ht="15">
      <c r="A29" s="390"/>
      <c r="B29" s="390"/>
      <c r="C29" s="390"/>
      <c r="D29" s="390"/>
      <c r="E29" s="390"/>
      <c r="F29" s="390"/>
      <c r="G29" s="390"/>
      <c r="H29" s="390"/>
      <c r="I29" s="390"/>
      <c r="J29" s="390"/>
    </row>
  </sheetData>
  <sheetProtection/>
  <mergeCells count="9">
    <mergeCell ref="A29:J29"/>
    <mergeCell ref="A1:J1"/>
    <mergeCell ref="B4:G4"/>
    <mergeCell ref="B5:G5"/>
    <mergeCell ref="B6:G6"/>
    <mergeCell ref="B8:E8"/>
    <mergeCell ref="B7:E7"/>
    <mergeCell ref="B3:G3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B4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407" t="s">
        <v>184</v>
      </c>
      <c r="B2" s="277"/>
    </row>
    <row r="3" spans="1:2" ht="56.25" customHeight="1">
      <c r="A3" s="277"/>
      <c r="B3" s="277"/>
    </row>
    <row r="4" spans="1:2" ht="15.75">
      <c r="A4" s="59"/>
      <c r="B4" s="59"/>
    </row>
    <row r="5" spans="1:2" ht="47.25">
      <c r="A5" s="60" t="s">
        <v>350</v>
      </c>
      <c r="B5" s="116" t="s">
        <v>275</v>
      </c>
    </row>
    <row r="6" spans="1:2" ht="15.75">
      <c r="A6" s="60" t="s">
        <v>381</v>
      </c>
      <c r="B6" s="90">
        <v>5410039642</v>
      </c>
    </row>
    <row r="7" spans="1:2" ht="15.75">
      <c r="A7" s="60" t="s">
        <v>382</v>
      </c>
      <c r="B7" s="90">
        <v>541001001</v>
      </c>
    </row>
    <row r="8" spans="1:2" ht="15.75">
      <c r="A8" s="60" t="s">
        <v>46</v>
      </c>
      <c r="B8" s="90" t="s">
        <v>362</v>
      </c>
    </row>
    <row r="9" spans="1:2" ht="15.75">
      <c r="A9" s="60" t="s">
        <v>51</v>
      </c>
      <c r="B9" s="117">
        <v>2014</v>
      </c>
    </row>
    <row r="10" spans="1:2" ht="15.75">
      <c r="A10" s="59"/>
      <c r="B10" s="59"/>
    </row>
    <row r="11" spans="1:2" ht="15.75">
      <c r="A11" s="59"/>
      <c r="B11" s="59"/>
    </row>
    <row r="12" spans="1:2" ht="15.75">
      <c r="A12" s="61" t="s">
        <v>360</v>
      </c>
      <c r="B12" s="61" t="s">
        <v>356</v>
      </c>
    </row>
    <row r="13" spans="1:2" ht="46.5" customHeight="1">
      <c r="A13" s="62" t="s">
        <v>368</v>
      </c>
      <c r="B13" s="118"/>
    </row>
    <row r="14" spans="1:2" ht="47.25" customHeight="1">
      <c r="A14" s="62" t="s">
        <v>369</v>
      </c>
      <c r="B14" s="118"/>
    </row>
    <row r="15" spans="1:2" ht="69" customHeight="1">
      <c r="A15" s="62" t="s">
        <v>373</v>
      </c>
      <c r="B15" s="118"/>
    </row>
    <row r="16" spans="1:2" ht="51" customHeight="1">
      <c r="A16" s="62" t="s">
        <v>185</v>
      </c>
      <c r="B16" s="83"/>
    </row>
    <row r="17" spans="1:2" ht="15.75">
      <c r="A17" s="59"/>
      <c r="B17" s="59"/>
    </row>
    <row r="18" spans="1:2" ht="15.75">
      <c r="A18" s="408" t="s">
        <v>183</v>
      </c>
      <c r="B18" s="408"/>
    </row>
    <row r="19" spans="1:2" ht="58.5" customHeight="1">
      <c r="A19" s="406" t="s">
        <v>103</v>
      </c>
      <c r="B19" s="406"/>
    </row>
    <row r="20" spans="1:2" ht="15.75">
      <c r="A20" s="59"/>
      <c r="B20" s="59"/>
    </row>
    <row r="21" spans="1:2" ht="15.75">
      <c r="A21" s="59"/>
      <c r="B21" s="59"/>
    </row>
    <row r="22" spans="1:2" ht="15.75">
      <c r="A22" s="59"/>
      <c r="B22" s="59"/>
    </row>
    <row r="23" spans="1:2" ht="15.75">
      <c r="A23" s="59"/>
      <c r="B23" s="59"/>
    </row>
    <row r="24" spans="1:2" ht="15.75">
      <c r="A24" s="59"/>
      <c r="B24" s="59"/>
    </row>
    <row r="25" spans="1:2" ht="15.75">
      <c r="A25" s="59"/>
      <c r="B25" s="59"/>
    </row>
    <row r="26" spans="1:2" ht="15.75">
      <c r="A26" s="59"/>
      <c r="B26" s="59"/>
    </row>
    <row r="27" spans="1:2" ht="15.75">
      <c r="A27" s="59"/>
      <c r="B27" s="59"/>
    </row>
    <row r="28" spans="1:2" ht="15.75">
      <c r="A28" s="59"/>
      <c r="B28" s="59"/>
    </row>
    <row r="29" spans="1:2" ht="15.75">
      <c r="A29" s="59"/>
      <c r="B29" s="59"/>
    </row>
    <row r="30" spans="1:2" ht="15.75">
      <c r="A30" s="59"/>
      <c r="B30" s="59"/>
    </row>
    <row r="31" spans="1:2" ht="15.75">
      <c r="A31" s="59"/>
      <c r="B31" s="59"/>
    </row>
    <row r="32" spans="1:2" ht="15.75">
      <c r="A32" s="59"/>
      <c r="B32" s="59"/>
    </row>
    <row r="33" spans="1:2" ht="15.75">
      <c r="A33" s="59"/>
      <c r="B33" s="59"/>
    </row>
    <row r="34" spans="1:2" ht="15.75">
      <c r="A34" s="59"/>
      <c r="B34" s="59"/>
    </row>
    <row r="35" spans="1:2" ht="15.75">
      <c r="A35" s="59"/>
      <c r="B35" s="59"/>
    </row>
    <row r="36" spans="1:2" ht="15.75">
      <c r="A36" s="59"/>
      <c r="B36" s="59"/>
    </row>
    <row r="37" spans="1:2" ht="15.75">
      <c r="A37" s="59"/>
      <c r="B37" s="59"/>
    </row>
    <row r="38" spans="1:2" ht="15.75">
      <c r="A38" s="59"/>
      <c r="B38" s="59"/>
    </row>
    <row r="39" spans="1:2" ht="15.75">
      <c r="A39" s="59"/>
      <c r="B39" s="59"/>
    </row>
    <row r="40" spans="1:2" ht="15.75">
      <c r="A40" s="59"/>
      <c r="B40" s="59"/>
    </row>
    <row r="41" spans="1:2" ht="15.75">
      <c r="A41" s="59"/>
      <c r="B41" s="59"/>
    </row>
  </sheetData>
  <sheetProtection/>
  <mergeCells count="3">
    <mergeCell ref="A19:B19"/>
    <mergeCell ref="A2:B3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427" t="s">
        <v>193</v>
      </c>
      <c r="C1" s="427"/>
      <c r="D1" s="427"/>
      <c r="E1" s="427"/>
      <c r="F1" s="427"/>
      <c r="G1" s="427"/>
      <c r="H1" s="427"/>
      <c r="I1" s="427"/>
    </row>
    <row r="2" spans="2:9" ht="15">
      <c r="B2" s="39"/>
      <c r="C2" s="39"/>
      <c r="D2" s="39"/>
      <c r="E2" s="39"/>
      <c r="F2" s="39"/>
      <c r="G2" s="39"/>
      <c r="H2" s="39"/>
      <c r="I2" s="39"/>
    </row>
    <row r="3" spans="2:9" ht="15">
      <c r="B3" s="132" t="s">
        <v>350</v>
      </c>
      <c r="C3" s="431" t="s">
        <v>371</v>
      </c>
      <c r="D3" s="432"/>
      <c r="E3" s="432"/>
      <c r="F3" s="432"/>
      <c r="G3" s="432"/>
      <c r="H3" s="432"/>
      <c r="I3" s="433"/>
    </row>
    <row r="4" spans="2:9" ht="15">
      <c r="B4" s="132" t="s">
        <v>381</v>
      </c>
      <c r="C4" s="409">
        <v>5410039642</v>
      </c>
      <c r="D4" s="410"/>
      <c r="E4" s="410"/>
      <c r="F4" s="410"/>
      <c r="G4" s="410"/>
      <c r="H4" s="410"/>
      <c r="I4" s="411"/>
    </row>
    <row r="5" spans="2:9" ht="15">
      <c r="B5" s="132" t="s">
        <v>382</v>
      </c>
      <c r="C5" s="409">
        <v>541001001</v>
      </c>
      <c r="D5" s="410"/>
      <c r="E5" s="410"/>
      <c r="F5" s="410"/>
      <c r="G5" s="410"/>
      <c r="H5" s="410"/>
      <c r="I5" s="410"/>
    </row>
    <row r="6" spans="2:9" ht="15">
      <c r="B6" s="132" t="s">
        <v>53</v>
      </c>
      <c r="C6" s="412">
        <v>2014</v>
      </c>
      <c r="D6" s="413"/>
      <c r="E6" s="413"/>
      <c r="F6" s="413"/>
      <c r="G6" s="413"/>
      <c r="H6" s="413"/>
      <c r="I6" s="414"/>
    </row>
    <row r="7" spans="2:9" ht="15">
      <c r="B7" s="4"/>
      <c r="C7" s="4"/>
      <c r="D7" s="4"/>
      <c r="E7" s="4"/>
      <c r="F7" s="4"/>
      <c r="G7" s="4"/>
      <c r="H7" s="4"/>
      <c r="I7" s="92"/>
    </row>
    <row r="8" spans="2:9" ht="63" customHeight="1">
      <c r="B8" s="11" t="s">
        <v>56</v>
      </c>
      <c r="C8" s="428" t="s">
        <v>327</v>
      </c>
      <c r="D8" s="429"/>
      <c r="E8" s="429"/>
      <c r="F8" s="429"/>
      <c r="G8" s="429"/>
      <c r="H8" s="429"/>
      <c r="I8" s="430"/>
    </row>
    <row r="9" spans="2:9" ht="28.5" customHeight="1">
      <c r="B9" s="13" t="s">
        <v>386</v>
      </c>
      <c r="C9" s="428" t="s">
        <v>328</v>
      </c>
      <c r="D9" s="429"/>
      <c r="E9" s="429"/>
      <c r="F9" s="429"/>
      <c r="G9" s="429"/>
      <c r="H9" s="429"/>
      <c r="I9" s="430"/>
    </row>
    <row r="10" spans="2:9" ht="27" customHeight="1">
      <c r="B10" s="13" t="s">
        <v>385</v>
      </c>
      <c r="C10" s="428" t="s">
        <v>362</v>
      </c>
      <c r="D10" s="429"/>
      <c r="E10" s="429"/>
      <c r="F10" s="429"/>
      <c r="G10" s="429"/>
      <c r="H10" s="429"/>
      <c r="I10" s="430"/>
    </row>
    <row r="11" spans="2:9" ht="28.5" customHeight="1">
      <c r="B11" s="13" t="s">
        <v>383</v>
      </c>
      <c r="C11" s="424" t="s">
        <v>329</v>
      </c>
      <c r="D11" s="425"/>
      <c r="E11" s="425"/>
      <c r="F11" s="425"/>
      <c r="G11" s="425"/>
      <c r="H11" s="425"/>
      <c r="I11" s="426"/>
    </row>
    <row r="12" spans="2:9" ht="27" customHeight="1">
      <c r="B12" s="13" t="s">
        <v>384</v>
      </c>
      <c r="C12" s="424" t="s">
        <v>330</v>
      </c>
      <c r="D12" s="425"/>
      <c r="E12" s="425"/>
      <c r="F12" s="425"/>
      <c r="G12" s="425"/>
      <c r="H12" s="425"/>
      <c r="I12" s="426"/>
    </row>
    <row r="13" ht="15">
      <c r="I13" s="106"/>
    </row>
    <row r="14" spans="2:12" ht="22.5" customHeight="1">
      <c r="B14" s="93" t="s">
        <v>39</v>
      </c>
      <c r="C14" s="94"/>
      <c r="D14" s="94"/>
      <c r="E14" s="94"/>
      <c r="F14" s="94"/>
      <c r="G14" s="94"/>
      <c r="H14" s="114"/>
      <c r="I14" s="113"/>
      <c r="J14" s="415" t="s">
        <v>165</v>
      </c>
      <c r="K14" s="416"/>
      <c r="L14" s="417"/>
    </row>
    <row r="15" spans="2:12" ht="27" customHeight="1">
      <c r="B15" s="95" t="s">
        <v>40</v>
      </c>
      <c r="C15" s="96"/>
      <c r="D15" s="96"/>
      <c r="E15" s="96"/>
      <c r="F15" s="96"/>
      <c r="G15" s="96"/>
      <c r="H15" s="106"/>
      <c r="J15" s="418"/>
      <c r="K15" s="419"/>
      <c r="L15" s="420"/>
    </row>
    <row r="16" spans="2:12" ht="57.75" customHeight="1">
      <c r="B16" s="97" t="s">
        <v>57</v>
      </c>
      <c r="C16" s="98"/>
      <c r="D16" s="98"/>
      <c r="E16" s="98"/>
      <c r="F16" s="98"/>
      <c r="G16" s="98"/>
      <c r="H16" s="113"/>
      <c r="I16" s="91"/>
      <c r="J16" s="421"/>
      <c r="K16" s="422"/>
      <c r="L16" s="423"/>
    </row>
    <row r="18" spans="2:8" ht="32.25" customHeight="1">
      <c r="B18" s="108" t="s">
        <v>106</v>
      </c>
      <c r="C18" s="91"/>
      <c r="D18" s="91"/>
      <c r="E18" s="91"/>
      <c r="F18" s="91"/>
      <c r="G18" s="91"/>
      <c r="H18" s="91"/>
    </row>
  </sheetData>
  <sheetProtection/>
  <mergeCells count="11">
    <mergeCell ref="B1:I1"/>
    <mergeCell ref="C8:I8"/>
    <mergeCell ref="C9:I9"/>
    <mergeCell ref="C10:I10"/>
    <mergeCell ref="C3:I3"/>
    <mergeCell ref="C4:I4"/>
    <mergeCell ref="C5:I5"/>
    <mergeCell ref="C6:I6"/>
    <mergeCell ref="J14:L16"/>
    <mergeCell ref="C12:I12"/>
    <mergeCell ref="C11:I11"/>
  </mergeCells>
  <hyperlinks>
    <hyperlink ref="C11" r:id="rId1" display="iskra_zavod@netpost.ru"/>
    <hyperlink ref="C12" r:id="rId2" display="www.nmz-iskr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B2:F90"/>
  <sheetViews>
    <sheetView zoomScalePageLayoutView="0" workbookViewId="0" topLeftCell="A94">
      <selection activeCell="B66" sqref="B66:F66"/>
    </sheetView>
  </sheetViews>
  <sheetFormatPr defaultColWidth="9.140625" defaultRowHeight="15"/>
  <cols>
    <col min="1" max="1" width="2.421875" style="0" customWidth="1"/>
    <col min="2" max="2" width="38.421875" style="0" customWidth="1"/>
    <col min="6" max="6" width="14.8515625" style="0" customWidth="1"/>
  </cols>
  <sheetData>
    <row r="2" ht="15.75">
      <c r="B2" s="63" t="s">
        <v>186</v>
      </c>
    </row>
    <row r="3" ht="15.75">
      <c r="B3" s="64"/>
    </row>
    <row r="4" ht="15.75">
      <c r="C4" s="65" t="s">
        <v>331</v>
      </c>
    </row>
    <row r="5" ht="15.75">
      <c r="C5" s="65" t="s">
        <v>332</v>
      </c>
    </row>
    <row r="6" ht="15.75">
      <c r="C6" s="65" t="s">
        <v>333</v>
      </c>
    </row>
    <row r="7" ht="15.75">
      <c r="B7" s="66"/>
    </row>
    <row r="8" spans="2:6" ht="15.75">
      <c r="B8" s="434" t="s">
        <v>187</v>
      </c>
      <c r="C8" s="401"/>
      <c r="D8" s="401"/>
      <c r="E8" s="401"/>
      <c r="F8" s="401"/>
    </row>
    <row r="9" spans="2:6" ht="15.75">
      <c r="B9" s="434" t="s">
        <v>188</v>
      </c>
      <c r="C9" s="401"/>
      <c r="D9" s="401"/>
      <c r="E9" s="401"/>
      <c r="F9" s="401"/>
    </row>
    <row r="10" spans="2:6" ht="47.25" customHeight="1">
      <c r="B10" s="445" t="s">
        <v>189</v>
      </c>
      <c r="C10" s="445"/>
      <c r="D10" s="445"/>
      <c r="E10" s="445"/>
      <c r="F10" s="445"/>
    </row>
    <row r="11" spans="2:6" ht="31.5">
      <c r="B11" s="75" t="s">
        <v>190</v>
      </c>
      <c r="C11" s="76"/>
      <c r="D11" s="76"/>
      <c r="E11" s="76"/>
      <c r="F11" s="76"/>
    </row>
    <row r="12" spans="2:6" ht="15.75">
      <c r="B12" s="446" t="s">
        <v>236</v>
      </c>
      <c r="C12" s="447"/>
      <c r="D12" s="447"/>
      <c r="E12" s="447"/>
      <c r="F12" s="447"/>
    </row>
    <row r="13" spans="2:6" ht="82.5" customHeight="1">
      <c r="B13" s="441" t="s">
        <v>191</v>
      </c>
      <c r="C13" s="441"/>
      <c r="D13" s="441"/>
      <c r="E13" s="441"/>
      <c r="F13" s="441"/>
    </row>
    <row r="14" spans="2:6" ht="31.5">
      <c r="B14" s="67" t="s">
        <v>192</v>
      </c>
      <c r="C14" s="67" t="s">
        <v>192</v>
      </c>
      <c r="D14" s="67" t="s">
        <v>192</v>
      </c>
      <c r="E14" s="67" t="s">
        <v>192</v>
      </c>
      <c r="F14" s="67" t="s">
        <v>192</v>
      </c>
    </row>
    <row r="15" spans="2:6" ht="31.5">
      <c r="B15" s="67" t="s">
        <v>192</v>
      </c>
      <c r="C15" s="67" t="s">
        <v>192</v>
      </c>
      <c r="D15" s="67" t="s">
        <v>192</v>
      </c>
      <c r="E15" s="67" t="s">
        <v>192</v>
      </c>
      <c r="F15" s="67" t="s">
        <v>192</v>
      </c>
    </row>
    <row r="16" ht="15">
      <c r="B16" t="s">
        <v>194</v>
      </c>
    </row>
    <row r="17" spans="2:6" ht="15.75">
      <c r="B17" s="441" t="s">
        <v>195</v>
      </c>
      <c r="C17" s="441"/>
      <c r="D17" s="441"/>
      <c r="E17" s="441"/>
      <c r="F17" s="441"/>
    </row>
    <row r="18" spans="2:6" ht="31.5">
      <c r="B18" s="67" t="s">
        <v>192</v>
      </c>
      <c r="C18" s="67" t="s">
        <v>192</v>
      </c>
      <c r="D18" s="67" t="s">
        <v>192</v>
      </c>
      <c r="E18" s="67" t="s">
        <v>192</v>
      </c>
      <c r="F18" s="67" t="s">
        <v>192</v>
      </c>
    </row>
    <row r="19" spans="2:6" ht="31.5">
      <c r="B19" s="67" t="s">
        <v>192</v>
      </c>
      <c r="C19" s="67" t="s">
        <v>192</v>
      </c>
      <c r="D19" s="67" t="s">
        <v>192</v>
      </c>
      <c r="E19" s="67" t="s">
        <v>192</v>
      </c>
      <c r="F19" s="67" t="s">
        <v>192</v>
      </c>
    </row>
    <row r="20" ht="15">
      <c r="B20" t="s">
        <v>196</v>
      </c>
    </row>
    <row r="21" spans="2:6" ht="15.75">
      <c r="B21" s="441" t="s">
        <v>197</v>
      </c>
      <c r="C21" s="441"/>
      <c r="D21" s="441"/>
      <c r="E21" s="441"/>
      <c r="F21" s="441"/>
    </row>
    <row r="22" spans="2:6" ht="31.5">
      <c r="B22" s="67" t="s">
        <v>192</v>
      </c>
      <c r="C22" s="67" t="s">
        <v>192</v>
      </c>
      <c r="D22" s="67" t="s">
        <v>192</v>
      </c>
      <c r="E22" s="67" t="s">
        <v>192</v>
      </c>
      <c r="F22" s="67" t="s">
        <v>192</v>
      </c>
    </row>
    <row r="23" spans="2:6" ht="31.5">
      <c r="B23" s="67" t="s">
        <v>192</v>
      </c>
      <c r="C23" s="67" t="s">
        <v>192</v>
      </c>
      <c r="D23" s="67" t="s">
        <v>192</v>
      </c>
      <c r="E23" s="67" t="s">
        <v>192</v>
      </c>
      <c r="F23" s="67" t="s">
        <v>192</v>
      </c>
    </row>
    <row r="24" spans="2:6" ht="26.25" customHeight="1">
      <c r="B24" s="442" t="s">
        <v>237</v>
      </c>
      <c r="C24" s="442"/>
      <c r="D24" s="442"/>
      <c r="E24" s="442"/>
      <c r="F24" s="442"/>
    </row>
    <row r="25" ht="31.5">
      <c r="B25" s="68" t="s">
        <v>198</v>
      </c>
    </row>
    <row r="26" spans="2:6" ht="31.5">
      <c r="B26" s="67" t="s">
        <v>192</v>
      </c>
      <c r="C26" s="67" t="s">
        <v>192</v>
      </c>
      <c r="D26" s="67" t="s">
        <v>192</v>
      </c>
      <c r="E26" s="67" t="s">
        <v>192</v>
      </c>
      <c r="F26" s="67" t="s">
        <v>192</v>
      </c>
    </row>
    <row r="27" spans="2:6" ht="15">
      <c r="B27" s="77" t="s">
        <v>199</v>
      </c>
      <c r="C27" s="77"/>
      <c r="D27" s="77"/>
      <c r="E27" s="77"/>
      <c r="F27" s="77"/>
    </row>
    <row r="28" ht="16.5" thickBot="1">
      <c r="B28" s="68" t="s">
        <v>200</v>
      </c>
    </row>
    <row r="29" spans="2:6" ht="15.75" thickBot="1">
      <c r="B29" s="435"/>
      <c r="C29" s="438" t="s">
        <v>201</v>
      </c>
      <c r="D29" s="439"/>
      <c r="E29" s="439"/>
      <c r="F29" s="440"/>
    </row>
    <row r="30" spans="2:6" ht="15">
      <c r="B30" s="436"/>
      <c r="C30" s="443" t="s">
        <v>202</v>
      </c>
      <c r="D30" s="443" t="s">
        <v>203</v>
      </c>
      <c r="E30" s="443" t="s">
        <v>204</v>
      </c>
      <c r="F30" s="69" t="s">
        <v>205</v>
      </c>
    </row>
    <row r="31" spans="2:6" ht="15.75" thickBot="1">
      <c r="B31" s="437"/>
      <c r="C31" s="444"/>
      <c r="D31" s="444"/>
      <c r="E31" s="444"/>
      <c r="F31" s="70" t="s">
        <v>206</v>
      </c>
    </row>
    <row r="32" spans="2:6" ht="15.75">
      <c r="B32" s="71" t="s">
        <v>207</v>
      </c>
      <c r="C32" s="435"/>
      <c r="D32" s="435"/>
      <c r="E32" s="435"/>
      <c r="F32" s="435"/>
    </row>
    <row r="33" spans="2:6" ht="16.5" thickBot="1">
      <c r="B33" s="72" t="s">
        <v>208</v>
      </c>
      <c r="C33" s="437"/>
      <c r="D33" s="437"/>
      <c r="E33" s="437"/>
      <c r="F33" s="437"/>
    </row>
    <row r="34" spans="2:6" ht="16.5" thickBot="1">
      <c r="B34" s="72" t="s">
        <v>209</v>
      </c>
      <c r="C34" s="73"/>
      <c r="D34" s="73"/>
      <c r="E34" s="73"/>
      <c r="F34" s="73"/>
    </row>
    <row r="35" spans="2:6" ht="16.5" thickBot="1">
      <c r="B35" s="72"/>
      <c r="C35" s="73"/>
      <c r="D35" s="73"/>
      <c r="E35" s="73"/>
      <c r="F35" s="73"/>
    </row>
    <row r="36" spans="2:6" ht="16.5" thickBot="1">
      <c r="B36" s="72"/>
      <c r="C36" s="73"/>
      <c r="D36" s="73"/>
      <c r="E36" s="73"/>
      <c r="F36" s="73"/>
    </row>
    <row r="37" spans="2:6" ht="16.5" thickBot="1">
      <c r="B37" s="72" t="s">
        <v>210</v>
      </c>
      <c r="C37" s="73"/>
      <c r="D37" s="73"/>
      <c r="E37" s="73"/>
      <c r="F37" s="73"/>
    </row>
    <row r="38" spans="2:6" ht="16.5" thickBot="1">
      <c r="B38" s="72"/>
      <c r="C38" s="73"/>
      <c r="D38" s="73"/>
      <c r="E38" s="73"/>
      <c r="F38" s="73"/>
    </row>
    <row r="39" spans="2:6" ht="16.5" thickBot="1">
      <c r="B39" s="72"/>
      <c r="C39" s="73"/>
      <c r="D39" s="73"/>
      <c r="E39" s="73"/>
      <c r="F39" s="73"/>
    </row>
    <row r="40" spans="2:6" ht="45.75" customHeight="1">
      <c r="B40" s="441" t="s">
        <v>211</v>
      </c>
      <c r="C40" s="441"/>
      <c r="D40" s="441"/>
      <c r="E40" s="441"/>
      <c r="F40" s="441"/>
    </row>
    <row r="41" spans="2:6" ht="23.25" customHeight="1">
      <c r="B41" s="441" t="s">
        <v>212</v>
      </c>
      <c r="C41" s="441"/>
      <c r="D41" s="441"/>
      <c r="E41" s="441"/>
      <c r="F41" s="441"/>
    </row>
    <row r="42" spans="2:6" ht="31.5">
      <c r="B42" s="67" t="s">
        <v>192</v>
      </c>
      <c r="C42" s="67" t="s">
        <v>192</v>
      </c>
      <c r="D42" s="67" t="s">
        <v>192</v>
      </c>
      <c r="E42" s="67" t="s">
        <v>192</v>
      </c>
      <c r="F42" s="67" t="s">
        <v>192</v>
      </c>
    </row>
    <row r="43" spans="2:6" ht="31.5">
      <c r="B43" s="67" t="s">
        <v>192</v>
      </c>
      <c r="C43" s="67" t="s">
        <v>192</v>
      </c>
      <c r="D43" s="67" t="s">
        <v>192</v>
      </c>
      <c r="E43" s="67" t="s">
        <v>192</v>
      </c>
      <c r="F43" s="67" t="s">
        <v>192</v>
      </c>
    </row>
    <row r="44" spans="2:6" ht="15.75">
      <c r="B44" s="441" t="s">
        <v>213</v>
      </c>
      <c r="C44" s="441"/>
      <c r="D44" s="441"/>
      <c r="E44" s="441"/>
      <c r="F44" s="441"/>
    </row>
    <row r="45" spans="2:6" ht="15.75">
      <c r="B45" s="441" t="s">
        <v>214</v>
      </c>
      <c r="C45" s="441"/>
      <c r="D45" s="441"/>
      <c r="E45" s="441"/>
      <c r="F45" s="441"/>
    </row>
    <row r="46" spans="2:6" ht="62.25" customHeight="1" thickBot="1">
      <c r="B46" s="441" t="s">
        <v>215</v>
      </c>
      <c r="C46" s="441"/>
      <c r="D46" s="441"/>
      <c r="E46" s="441"/>
      <c r="F46" s="441"/>
    </row>
    <row r="47" spans="2:6" ht="15.75" thickBot="1">
      <c r="B47" s="435"/>
      <c r="C47" s="438" t="s">
        <v>201</v>
      </c>
      <c r="D47" s="439"/>
      <c r="E47" s="439"/>
      <c r="F47" s="440"/>
    </row>
    <row r="48" spans="2:6" ht="15">
      <c r="B48" s="436"/>
      <c r="C48" s="443" t="s">
        <v>202</v>
      </c>
      <c r="D48" s="443" t="s">
        <v>203</v>
      </c>
      <c r="E48" s="443" t="s">
        <v>204</v>
      </c>
      <c r="F48" s="69" t="s">
        <v>205</v>
      </c>
    </row>
    <row r="49" spans="2:6" ht="15.75" thickBot="1">
      <c r="B49" s="437"/>
      <c r="C49" s="444"/>
      <c r="D49" s="444"/>
      <c r="E49" s="444"/>
      <c r="F49" s="70" t="s">
        <v>206</v>
      </c>
    </row>
    <row r="50" spans="2:6" ht="15.75">
      <c r="B50" s="71" t="s">
        <v>207</v>
      </c>
      <c r="C50" s="435"/>
      <c r="D50" s="435"/>
      <c r="E50" s="435"/>
      <c r="F50" s="435"/>
    </row>
    <row r="51" spans="2:6" ht="16.5" thickBot="1">
      <c r="B51" s="72" t="s">
        <v>208</v>
      </c>
      <c r="C51" s="437"/>
      <c r="D51" s="437"/>
      <c r="E51" s="437"/>
      <c r="F51" s="437"/>
    </row>
    <row r="52" spans="2:6" ht="16.5" thickBot="1">
      <c r="B52" s="72" t="s">
        <v>209</v>
      </c>
      <c r="C52" s="73"/>
      <c r="D52" s="73"/>
      <c r="E52" s="73"/>
      <c r="F52" s="73"/>
    </row>
    <row r="53" spans="2:6" ht="16.5" thickBot="1">
      <c r="B53" s="72"/>
      <c r="C53" s="73"/>
      <c r="D53" s="73"/>
      <c r="E53" s="73"/>
      <c r="F53" s="73"/>
    </row>
    <row r="54" spans="2:6" ht="16.5" thickBot="1">
      <c r="B54" s="72"/>
      <c r="C54" s="73"/>
      <c r="D54" s="73"/>
      <c r="E54" s="73"/>
      <c r="F54" s="73"/>
    </row>
    <row r="55" spans="2:6" ht="16.5" thickBot="1">
      <c r="B55" s="72" t="s">
        <v>210</v>
      </c>
      <c r="C55" s="73"/>
      <c r="D55" s="73"/>
      <c r="E55" s="73"/>
      <c r="F55" s="73"/>
    </row>
    <row r="56" spans="2:6" ht="16.5" thickBot="1">
      <c r="B56" s="72"/>
      <c r="C56" s="73"/>
      <c r="D56" s="73"/>
      <c r="E56" s="73"/>
      <c r="F56" s="73"/>
    </row>
    <row r="57" spans="2:6" ht="16.5" thickBot="1">
      <c r="B57" s="72"/>
      <c r="C57" s="73"/>
      <c r="D57" s="73"/>
      <c r="E57" s="73"/>
      <c r="F57" s="73"/>
    </row>
    <row r="58" spans="2:6" ht="48" customHeight="1">
      <c r="B58" s="441" t="s">
        <v>216</v>
      </c>
      <c r="C58" s="441"/>
      <c r="D58" s="441"/>
      <c r="E58" s="441"/>
      <c r="F58" s="441"/>
    </row>
    <row r="59" spans="2:6" ht="31.5">
      <c r="B59" s="67" t="s">
        <v>217</v>
      </c>
      <c r="C59" s="67" t="s">
        <v>217</v>
      </c>
      <c r="D59" s="67" t="s">
        <v>217</v>
      </c>
      <c r="E59" s="67" t="s">
        <v>217</v>
      </c>
      <c r="F59" s="67" t="s">
        <v>217</v>
      </c>
    </row>
    <row r="60" spans="2:6" ht="31.5">
      <c r="B60" s="67" t="s">
        <v>192</v>
      </c>
      <c r="C60" s="67" t="s">
        <v>192</v>
      </c>
      <c r="D60" s="67" t="s">
        <v>192</v>
      </c>
      <c r="E60" s="67" t="s">
        <v>192</v>
      </c>
      <c r="F60" s="67" t="s">
        <v>192</v>
      </c>
    </row>
    <row r="61" spans="2:6" ht="31.5">
      <c r="B61" s="67" t="s">
        <v>192</v>
      </c>
      <c r="C61" s="67" t="s">
        <v>192</v>
      </c>
      <c r="D61" s="67" t="s">
        <v>192</v>
      </c>
      <c r="E61" s="67" t="s">
        <v>192</v>
      </c>
      <c r="F61" s="67" t="s">
        <v>192</v>
      </c>
    </row>
    <row r="62" spans="2:6" ht="15.75">
      <c r="B62" s="448" t="s">
        <v>218</v>
      </c>
      <c r="C62" s="448"/>
      <c r="D62" s="448"/>
      <c r="E62" s="448"/>
      <c r="F62" s="448"/>
    </row>
    <row r="63" spans="2:6" ht="66" customHeight="1">
      <c r="B63" s="441" t="s">
        <v>334</v>
      </c>
      <c r="C63" s="441"/>
      <c r="D63" s="441"/>
      <c r="E63" s="441"/>
      <c r="F63" s="441"/>
    </row>
    <row r="64" spans="2:6" ht="31.5">
      <c r="B64" s="67" t="s">
        <v>192</v>
      </c>
      <c r="C64" s="67" t="s">
        <v>192</v>
      </c>
      <c r="D64" s="67" t="s">
        <v>192</v>
      </c>
      <c r="E64" s="67" t="s">
        <v>192</v>
      </c>
      <c r="F64" s="67" t="s">
        <v>192</v>
      </c>
    </row>
    <row r="65" spans="2:6" ht="31.5">
      <c r="B65" s="67" t="s">
        <v>192</v>
      </c>
      <c r="C65" s="67" t="s">
        <v>192</v>
      </c>
      <c r="D65" s="67" t="s">
        <v>192</v>
      </c>
      <c r="E65" s="67" t="s">
        <v>192</v>
      </c>
      <c r="F65" s="67" t="s">
        <v>192</v>
      </c>
    </row>
    <row r="66" spans="2:6" ht="63" customHeight="1">
      <c r="B66" s="441" t="s">
        <v>335</v>
      </c>
      <c r="C66" s="441"/>
      <c r="D66" s="441"/>
      <c r="E66" s="441"/>
      <c r="F66" s="441"/>
    </row>
    <row r="67" ht="21.75" customHeight="1">
      <c r="B67" s="68" t="s">
        <v>219</v>
      </c>
    </row>
    <row r="68" spans="2:6" ht="37.5" customHeight="1">
      <c r="B68" s="441" t="s">
        <v>220</v>
      </c>
      <c r="C68" s="441"/>
      <c r="D68" s="441"/>
      <c r="E68" s="441"/>
      <c r="F68" s="441"/>
    </row>
    <row r="69" spans="2:6" ht="34.5" customHeight="1">
      <c r="B69" s="441" t="s">
        <v>221</v>
      </c>
      <c r="C69" s="441"/>
      <c r="D69" s="441"/>
      <c r="E69" s="441"/>
      <c r="F69" s="441"/>
    </row>
    <row r="70" spans="2:6" ht="33.75" customHeight="1">
      <c r="B70" s="441" t="s">
        <v>222</v>
      </c>
      <c r="C70" s="441"/>
      <c r="D70" s="441"/>
      <c r="E70" s="441"/>
      <c r="F70" s="441"/>
    </row>
    <row r="71" spans="2:6" ht="35.25" customHeight="1">
      <c r="B71" s="441" t="s">
        <v>223</v>
      </c>
      <c r="C71" s="441"/>
      <c r="D71" s="441"/>
      <c r="E71" s="441"/>
      <c r="F71" s="441"/>
    </row>
    <row r="72" spans="2:6" ht="22.5" customHeight="1">
      <c r="B72" s="441" t="s">
        <v>224</v>
      </c>
      <c r="C72" s="441"/>
      <c r="D72" s="441"/>
      <c r="E72" s="441"/>
      <c r="F72" s="441"/>
    </row>
    <row r="73" spans="2:6" ht="78.75" customHeight="1">
      <c r="B73" s="441" t="s">
        <v>225</v>
      </c>
      <c r="C73" s="441"/>
      <c r="D73" s="441"/>
      <c r="E73" s="441"/>
      <c r="F73" s="441"/>
    </row>
    <row r="74" spans="2:6" ht="51.75" customHeight="1">
      <c r="B74" s="441" t="s">
        <v>226</v>
      </c>
      <c r="C74" s="441"/>
      <c r="D74" s="441"/>
      <c r="E74" s="441"/>
      <c r="F74" s="441"/>
    </row>
    <row r="75" spans="2:6" ht="48.75" customHeight="1">
      <c r="B75" s="441" t="s">
        <v>227</v>
      </c>
      <c r="C75" s="441"/>
      <c r="D75" s="441"/>
      <c r="E75" s="441"/>
      <c r="F75" s="441"/>
    </row>
    <row r="76" spans="2:6" ht="33.75" customHeight="1">
      <c r="B76" s="441" t="s">
        <v>228</v>
      </c>
      <c r="C76" s="441"/>
      <c r="D76" s="441"/>
      <c r="E76" s="441"/>
      <c r="F76" s="441"/>
    </row>
    <row r="77" spans="2:6" ht="63" customHeight="1">
      <c r="B77" s="441" t="s">
        <v>229</v>
      </c>
      <c r="C77" s="441"/>
      <c r="D77" s="441"/>
      <c r="E77" s="441"/>
      <c r="F77" s="441"/>
    </row>
    <row r="78" spans="2:6" ht="24" customHeight="1">
      <c r="B78" s="441" t="s">
        <v>230</v>
      </c>
      <c r="C78" s="441"/>
      <c r="D78" s="441"/>
      <c r="E78" s="441"/>
      <c r="F78" s="441"/>
    </row>
    <row r="79" spans="2:6" ht="82.5" customHeight="1">
      <c r="B79" s="441" t="s">
        <v>231</v>
      </c>
      <c r="C79" s="441"/>
      <c r="D79" s="441"/>
      <c r="E79" s="441"/>
      <c r="F79" s="441"/>
    </row>
    <row r="80" spans="2:6" ht="94.5" customHeight="1">
      <c r="B80" s="441" t="s">
        <v>315</v>
      </c>
      <c r="C80" s="441"/>
      <c r="D80" s="441"/>
      <c r="E80" s="441"/>
      <c r="F80" s="441"/>
    </row>
    <row r="81" spans="2:6" ht="31.5" customHeight="1">
      <c r="B81" s="441" t="s">
        <v>232</v>
      </c>
      <c r="C81" s="441"/>
      <c r="D81" s="441"/>
      <c r="E81" s="441"/>
      <c r="F81" s="441"/>
    </row>
    <row r="82" ht="15.75">
      <c r="B82" s="68"/>
    </row>
    <row r="83" ht="15.75">
      <c r="B83" s="63" t="s">
        <v>316</v>
      </c>
    </row>
    <row r="84" ht="15">
      <c r="B84" s="74" t="s">
        <v>233</v>
      </c>
    </row>
    <row r="85" ht="15.75">
      <c r="B85" s="63" t="s">
        <v>234</v>
      </c>
    </row>
    <row r="86" ht="15.75">
      <c r="B86" s="68"/>
    </row>
    <row r="87" ht="15.75">
      <c r="B87" s="68"/>
    </row>
    <row r="88" ht="15.75">
      <c r="B88" s="68" t="s">
        <v>235</v>
      </c>
    </row>
    <row r="89" spans="2:6" ht="15.75">
      <c r="B89" s="447"/>
      <c r="C89" s="447"/>
      <c r="D89" s="447"/>
      <c r="E89" s="447"/>
      <c r="F89" s="447"/>
    </row>
    <row r="90" spans="2:6" ht="15.75">
      <c r="B90" s="447"/>
      <c r="C90" s="447"/>
      <c r="D90" s="447"/>
      <c r="E90" s="447"/>
      <c r="F90" s="447"/>
    </row>
  </sheetData>
  <sheetProtection/>
  <mergeCells count="51">
    <mergeCell ref="B76:F76"/>
    <mergeCell ref="B71:F71"/>
    <mergeCell ref="B81:F81"/>
    <mergeCell ref="B89:F89"/>
    <mergeCell ref="B90:F90"/>
    <mergeCell ref="B77:F77"/>
    <mergeCell ref="B78:F78"/>
    <mergeCell ref="B79:F79"/>
    <mergeCell ref="B80:F80"/>
    <mergeCell ref="B72:F72"/>
    <mergeCell ref="B73:F73"/>
    <mergeCell ref="B74:F74"/>
    <mergeCell ref="C48:C49"/>
    <mergeCell ref="B68:F68"/>
    <mergeCell ref="B69:F69"/>
    <mergeCell ref="B70:F70"/>
    <mergeCell ref="C50:C51"/>
    <mergeCell ref="B63:F63"/>
    <mergeCell ref="B10:F10"/>
    <mergeCell ref="B12:F12"/>
    <mergeCell ref="B13:F13"/>
    <mergeCell ref="B66:F66"/>
    <mergeCell ref="B58:F58"/>
    <mergeCell ref="B75:F75"/>
    <mergeCell ref="D50:D51"/>
    <mergeCell ref="E50:E51"/>
    <mergeCell ref="F50:F51"/>
    <mergeCell ref="B62:F62"/>
    <mergeCell ref="B29:B31"/>
    <mergeCell ref="C29:F29"/>
    <mergeCell ref="C30:C31"/>
    <mergeCell ref="D30:D31"/>
    <mergeCell ref="E30:E31"/>
    <mergeCell ref="B17:F17"/>
    <mergeCell ref="E32:E33"/>
    <mergeCell ref="B44:F44"/>
    <mergeCell ref="B45:F45"/>
    <mergeCell ref="B46:F46"/>
    <mergeCell ref="B40:F40"/>
    <mergeCell ref="B41:F41"/>
    <mergeCell ref="F32:F33"/>
    <mergeCell ref="B8:F8"/>
    <mergeCell ref="B9:F9"/>
    <mergeCell ref="B47:B49"/>
    <mergeCell ref="C47:F47"/>
    <mergeCell ref="B21:F21"/>
    <mergeCell ref="B24:F24"/>
    <mergeCell ref="D48:D49"/>
    <mergeCell ref="E48:E49"/>
    <mergeCell ref="C32:C33"/>
    <mergeCell ref="D32:D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2:A34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92.8515625" style="0" customWidth="1"/>
  </cols>
  <sheetData>
    <row r="2" ht="18.75">
      <c r="A2" s="78" t="s">
        <v>238</v>
      </c>
    </row>
    <row r="3" ht="15.75">
      <c r="A3" s="66" t="s">
        <v>269</v>
      </c>
    </row>
    <row r="4" ht="18.75">
      <c r="A4" s="78" t="s">
        <v>270</v>
      </c>
    </row>
    <row r="5" ht="75">
      <c r="A5" s="80" t="s">
        <v>239</v>
      </c>
    </row>
    <row r="6" ht="75">
      <c r="A6" s="81" t="s">
        <v>240</v>
      </c>
    </row>
    <row r="7" ht="37.5">
      <c r="A7" s="81" t="s">
        <v>241</v>
      </c>
    </row>
    <row r="8" ht="31.5">
      <c r="A8" s="68" t="s">
        <v>242</v>
      </c>
    </row>
    <row r="9" ht="37.5">
      <c r="A9" s="81" t="s">
        <v>243</v>
      </c>
    </row>
    <row r="10" ht="78.75">
      <c r="A10" s="68" t="s">
        <v>244</v>
      </c>
    </row>
    <row r="11" ht="69">
      <c r="A11" s="81" t="s">
        <v>245</v>
      </c>
    </row>
    <row r="12" ht="75">
      <c r="A12" s="81" t="s">
        <v>246</v>
      </c>
    </row>
    <row r="13" ht="31.5">
      <c r="A13" s="68" t="s">
        <v>248</v>
      </c>
    </row>
    <row r="14" ht="18.75">
      <c r="A14" s="81" t="s">
        <v>256</v>
      </c>
    </row>
    <row r="15" ht="31.5">
      <c r="A15" s="68" t="s">
        <v>257</v>
      </c>
    </row>
    <row r="16" ht="56.25">
      <c r="A16" s="81" t="s">
        <v>258</v>
      </c>
    </row>
    <row r="17" ht="37.5">
      <c r="A17" s="81" t="s">
        <v>259</v>
      </c>
    </row>
    <row r="18" ht="15.75">
      <c r="A18" s="68" t="s">
        <v>260</v>
      </c>
    </row>
    <row r="19" ht="37.5">
      <c r="A19" s="81" t="s">
        <v>261</v>
      </c>
    </row>
    <row r="20" ht="18.75">
      <c r="A20" s="81" t="s">
        <v>262</v>
      </c>
    </row>
    <row r="21" ht="47.25">
      <c r="A21" s="68" t="s">
        <v>263</v>
      </c>
    </row>
    <row r="22" ht="18.75">
      <c r="A22" s="81" t="s">
        <v>264</v>
      </c>
    </row>
    <row r="23" ht="37.5">
      <c r="A23" s="81" t="s">
        <v>265</v>
      </c>
    </row>
    <row r="24" ht="75">
      <c r="A24" s="81" t="s">
        <v>266</v>
      </c>
    </row>
    <row r="25" ht="37.5">
      <c r="A25" s="81" t="s">
        <v>267</v>
      </c>
    </row>
    <row r="26" ht="112.5">
      <c r="A26" s="81" t="s">
        <v>268</v>
      </c>
    </row>
    <row r="27" ht="112.5">
      <c r="A27" s="81" t="s">
        <v>361</v>
      </c>
    </row>
    <row r="28" ht="18.75">
      <c r="A28" s="81"/>
    </row>
    <row r="29" ht="18.75">
      <c r="A29" s="79"/>
    </row>
    <row r="30" ht="18.75">
      <c r="A30" s="79"/>
    </row>
    <row r="31" ht="18.75">
      <c r="A31" s="79"/>
    </row>
    <row r="32" ht="18.75">
      <c r="A32" s="81" t="s">
        <v>235</v>
      </c>
    </row>
    <row r="33" ht="18.75">
      <c r="A33" s="81"/>
    </row>
    <row r="34" ht="18.75">
      <c r="A34" s="81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A7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93.57421875" style="0" customWidth="1"/>
  </cols>
  <sheetData>
    <row r="1" ht="15">
      <c r="A1" s="38" t="s">
        <v>271</v>
      </c>
    </row>
    <row r="2" ht="15.75">
      <c r="A2" s="63" t="s">
        <v>273</v>
      </c>
    </row>
    <row r="3" ht="15.75">
      <c r="A3" s="63" t="s">
        <v>272</v>
      </c>
    </row>
    <row r="4" ht="15.75">
      <c r="A4" s="63" t="s">
        <v>349</v>
      </c>
    </row>
    <row r="5" ht="15.75">
      <c r="A5" s="64"/>
    </row>
    <row r="6" ht="63">
      <c r="A6" s="82" t="s">
        <v>274</v>
      </c>
    </row>
    <row r="7" ht="126">
      <c r="A7" s="68" t="s">
        <v>276</v>
      </c>
    </row>
    <row r="8" ht="63">
      <c r="A8" s="68" t="s">
        <v>277</v>
      </c>
    </row>
    <row r="9" ht="15.75">
      <c r="A9" s="68" t="s">
        <v>278</v>
      </c>
    </row>
    <row r="10" ht="31.5">
      <c r="A10" s="68" t="s">
        <v>279</v>
      </c>
    </row>
    <row r="11" ht="141.75">
      <c r="A11" s="68" t="s">
        <v>280</v>
      </c>
    </row>
    <row r="12" ht="63">
      <c r="A12" s="68" t="s">
        <v>281</v>
      </c>
    </row>
    <row r="13" ht="63">
      <c r="A13" s="68" t="s">
        <v>282</v>
      </c>
    </row>
    <row r="14" ht="63">
      <c r="A14" s="68" t="s">
        <v>283</v>
      </c>
    </row>
    <row r="15" ht="63">
      <c r="A15" s="68" t="s">
        <v>284</v>
      </c>
    </row>
    <row r="16" ht="15.75">
      <c r="A16" s="68" t="s">
        <v>285</v>
      </c>
    </row>
    <row r="17" ht="31.5">
      <c r="A17" s="68" t="s">
        <v>286</v>
      </c>
    </row>
    <row r="18" ht="15.75">
      <c r="A18" s="68" t="s">
        <v>287</v>
      </c>
    </row>
    <row r="19" ht="47.25">
      <c r="A19" s="68" t="s">
        <v>288</v>
      </c>
    </row>
    <row r="20" ht="15.75">
      <c r="A20" s="68" t="s">
        <v>289</v>
      </c>
    </row>
    <row r="21" ht="63">
      <c r="A21" s="68" t="s">
        <v>290</v>
      </c>
    </row>
    <row r="22" ht="78.75">
      <c r="A22" s="68" t="s">
        <v>291</v>
      </c>
    </row>
    <row r="23" ht="94.5">
      <c r="A23" s="68" t="s">
        <v>292</v>
      </c>
    </row>
    <row r="24" ht="78.75">
      <c r="A24" s="68" t="s">
        <v>293</v>
      </c>
    </row>
    <row r="25" ht="157.5">
      <c r="A25" s="68" t="s">
        <v>294</v>
      </c>
    </row>
    <row r="26" ht="78.75">
      <c r="A26" s="68" t="s">
        <v>295</v>
      </c>
    </row>
    <row r="27" ht="157.5">
      <c r="A27" s="68" t="s">
        <v>296</v>
      </c>
    </row>
    <row r="28" ht="189">
      <c r="A28" s="68" t="s">
        <v>297</v>
      </c>
    </row>
    <row r="29" ht="78.75">
      <c r="A29" s="68" t="s">
        <v>298</v>
      </c>
    </row>
    <row r="30" ht="63">
      <c r="A30" s="68" t="s">
        <v>299</v>
      </c>
    </row>
    <row r="31" ht="15.75">
      <c r="A31" s="68" t="s">
        <v>300</v>
      </c>
    </row>
    <row r="32" ht="31.5">
      <c r="A32" s="68" t="s">
        <v>301</v>
      </c>
    </row>
    <row r="33" ht="31.5">
      <c r="A33" s="68" t="s">
        <v>302</v>
      </c>
    </row>
    <row r="34" ht="47.25">
      <c r="A34" s="68" t="s">
        <v>303</v>
      </c>
    </row>
    <row r="35" ht="15.75">
      <c r="A35" s="68" t="s">
        <v>304</v>
      </c>
    </row>
    <row r="36" ht="31.5">
      <c r="A36" s="68" t="s">
        <v>305</v>
      </c>
    </row>
    <row r="37" ht="15.75">
      <c r="A37" s="68" t="s">
        <v>306</v>
      </c>
    </row>
    <row r="38" ht="31.5">
      <c r="A38" s="68" t="s">
        <v>307</v>
      </c>
    </row>
    <row r="39" ht="31.5">
      <c r="A39" s="68" t="s">
        <v>308</v>
      </c>
    </row>
    <row r="40" ht="173.25">
      <c r="A40" s="68" t="s">
        <v>309</v>
      </c>
    </row>
    <row r="41" ht="47.25">
      <c r="A41" s="68" t="s">
        <v>310</v>
      </c>
    </row>
    <row r="42" ht="15.75">
      <c r="A42" s="68" t="s">
        <v>311</v>
      </c>
    </row>
    <row r="43" ht="15.75">
      <c r="A43" s="68" t="s">
        <v>312</v>
      </c>
    </row>
    <row r="44" ht="47.25">
      <c r="A44" s="68" t="s">
        <v>313</v>
      </c>
    </row>
    <row r="45" ht="31.5">
      <c r="A45" s="68" t="s">
        <v>314</v>
      </c>
    </row>
    <row r="46" ht="31.5">
      <c r="A46" s="68" t="s">
        <v>317</v>
      </c>
    </row>
    <row r="47" ht="31.5">
      <c r="A47" s="68" t="s">
        <v>318</v>
      </c>
    </row>
    <row r="48" ht="31.5">
      <c r="A48" s="68" t="s">
        <v>319</v>
      </c>
    </row>
    <row r="49" ht="31.5">
      <c r="A49" s="68" t="s">
        <v>320</v>
      </c>
    </row>
    <row r="50" ht="63">
      <c r="A50" s="68" t="s">
        <v>321</v>
      </c>
    </row>
    <row r="51" ht="78.75">
      <c r="A51" s="68" t="s">
        <v>322</v>
      </c>
    </row>
    <row r="52" ht="126">
      <c r="A52" s="68" t="s">
        <v>323</v>
      </c>
    </row>
    <row r="53" ht="78.75">
      <c r="A53" s="68" t="s">
        <v>324</v>
      </c>
    </row>
    <row r="54" ht="31.5">
      <c r="A54" s="68" t="s">
        <v>325</v>
      </c>
    </row>
    <row r="55" ht="47.25">
      <c r="A55" s="68" t="s">
        <v>338</v>
      </c>
    </row>
    <row r="56" ht="31.5">
      <c r="A56" s="68" t="s">
        <v>339</v>
      </c>
    </row>
    <row r="57" ht="31.5">
      <c r="A57" s="68" t="s">
        <v>340</v>
      </c>
    </row>
    <row r="58" ht="15.75">
      <c r="A58" s="68" t="s">
        <v>341</v>
      </c>
    </row>
    <row r="59" ht="63">
      <c r="A59" s="68" t="s">
        <v>342</v>
      </c>
    </row>
    <row r="60" ht="126">
      <c r="A60" s="68" t="s">
        <v>343</v>
      </c>
    </row>
    <row r="61" ht="110.25">
      <c r="A61" s="68" t="s">
        <v>344</v>
      </c>
    </row>
    <row r="62" ht="141.75">
      <c r="A62" s="68" t="s">
        <v>346</v>
      </c>
    </row>
    <row r="63" ht="78.75">
      <c r="A63" s="68" t="s">
        <v>347</v>
      </c>
    </row>
    <row r="64" ht="63">
      <c r="A64" s="68" t="s">
        <v>348</v>
      </c>
    </row>
    <row r="65" ht="15.75">
      <c r="A65" s="64"/>
    </row>
    <row r="66" ht="15.75">
      <c r="A66" s="64"/>
    </row>
    <row r="67" ht="15.75">
      <c r="A67" s="68" t="s">
        <v>235</v>
      </c>
    </row>
    <row r="68" ht="15.75">
      <c r="A68" s="68"/>
    </row>
    <row r="69" ht="15.75">
      <c r="A69" s="68"/>
    </row>
    <row r="70" ht="15.75">
      <c r="A70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14">
      <selection activeCell="D24" sqref="D24:I2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0.42578125" style="0" customWidth="1"/>
  </cols>
  <sheetData>
    <row r="2" spans="2:9" ht="42" customHeight="1">
      <c r="B2" s="235" t="s">
        <v>63</v>
      </c>
      <c r="C2" s="235"/>
      <c r="D2" s="235"/>
      <c r="E2" s="235"/>
      <c r="F2" s="235"/>
      <c r="G2" s="235"/>
      <c r="H2" s="235"/>
      <c r="I2" s="235"/>
    </row>
    <row r="3" ht="15.75" thickBot="1"/>
    <row r="4" spans="2:9" ht="29.25" customHeight="1" thickTop="1">
      <c r="B4" s="241" t="s">
        <v>350</v>
      </c>
      <c r="C4" s="242"/>
      <c r="D4" s="243" t="s">
        <v>326</v>
      </c>
      <c r="E4" s="244"/>
      <c r="F4" s="244"/>
      <c r="G4" s="244"/>
      <c r="H4" s="244"/>
      <c r="I4" s="245"/>
    </row>
    <row r="5" spans="2:9" ht="15">
      <c r="B5" s="236" t="s">
        <v>381</v>
      </c>
      <c r="C5" s="237"/>
      <c r="D5" s="238">
        <v>5410039642</v>
      </c>
      <c r="E5" s="239"/>
      <c r="F5" s="239"/>
      <c r="G5" s="239"/>
      <c r="H5" s="239"/>
      <c r="I5" s="240"/>
    </row>
    <row r="6" spans="2:9" ht="15">
      <c r="B6" s="236" t="s">
        <v>382</v>
      </c>
      <c r="C6" s="237"/>
      <c r="D6" s="238">
        <v>541001001</v>
      </c>
      <c r="E6" s="239"/>
      <c r="F6" s="239"/>
      <c r="G6" s="239"/>
      <c r="H6" s="239"/>
      <c r="I6" s="240"/>
    </row>
    <row r="7" spans="2:9" ht="15.75" thickBot="1">
      <c r="B7" s="185" t="s">
        <v>41</v>
      </c>
      <c r="C7" s="186"/>
      <c r="D7" s="187" t="s">
        <v>362</v>
      </c>
      <c r="E7" s="188"/>
      <c r="F7" s="188"/>
      <c r="G7" s="188"/>
      <c r="H7" s="188"/>
      <c r="I7" s="189"/>
    </row>
    <row r="8" spans="1:9" ht="15.75" customHeight="1" thickTop="1">
      <c r="A8" s="216"/>
      <c r="B8" s="193" t="s">
        <v>43</v>
      </c>
      <c r="C8" s="194"/>
      <c r="D8" s="217" t="s">
        <v>392</v>
      </c>
      <c r="E8" s="218"/>
      <c r="F8" s="218"/>
      <c r="G8" s="218"/>
      <c r="H8" s="218"/>
      <c r="I8" s="219"/>
    </row>
    <row r="9" spans="1:9" ht="15">
      <c r="A9" s="216"/>
      <c r="B9" s="195"/>
      <c r="C9" s="196"/>
      <c r="D9" s="220"/>
      <c r="E9" s="221"/>
      <c r="F9" s="221"/>
      <c r="G9" s="221"/>
      <c r="H9" s="221"/>
      <c r="I9" s="222"/>
    </row>
    <row r="10" spans="2:9" ht="15" customHeight="1">
      <c r="B10" s="200" t="s">
        <v>376</v>
      </c>
      <c r="C10" s="201"/>
      <c r="D10" s="197" t="s">
        <v>249</v>
      </c>
      <c r="E10" s="198"/>
      <c r="F10" s="198"/>
      <c r="G10" s="198"/>
      <c r="H10" s="198"/>
      <c r="I10" s="199"/>
    </row>
    <row r="11" spans="2:9" ht="15" customHeight="1">
      <c r="B11" s="200" t="s">
        <v>42</v>
      </c>
      <c r="C11" s="201"/>
      <c r="D11" s="197" t="s">
        <v>393</v>
      </c>
      <c r="E11" s="198"/>
      <c r="F11" s="198"/>
      <c r="G11" s="198"/>
      <c r="H11" s="198"/>
      <c r="I11" s="199"/>
    </row>
    <row r="12" spans="2:9" ht="15.75" thickBot="1">
      <c r="B12" s="223" t="s">
        <v>351</v>
      </c>
      <c r="C12" s="224"/>
      <c r="D12" s="190" t="s">
        <v>250</v>
      </c>
      <c r="E12" s="191"/>
      <c r="F12" s="191"/>
      <c r="G12" s="191"/>
      <c r="H12" s="191"/>
      <c r="I12" s="192"/>
    </row>
    <row r="13" spans="2:9" ht="16.5" thickBot="1" thickTop="1">
      <c r="B13" s="225" t="s">
        <v>251</v>
      </c>
      <c r="C13" s="226"/>
      <c r="D13" s="226"/>
      <c r="E13" s="226"/>
      <c r="F13" s="226"/>
      <c r="G13" s="226"/>
      <c r="H13" s="226"/>
      <c r="I13" s="227"/>
    </row>
    <row r="14" spans="2:9" ht="15" customHeight="1" thickTop="1">
      <c r="B14" s="228" t="s">
        <v>252</v>
      </c>
      <c r="C14" s="229"/>
      <c r="D14" s="228" t="s">
        <v>375</v>
      </c>
      <c r="E14" s="232"/>
      <c r="F14" s="232"/>
      <c r="G14" s="232"/>
      <c r="H14" s="232"/>
      <c r="I14" s="229"/>
    </row>
    <row r="15" spans="2:9" ht="49.5" customHeight="1" thickBot="1">
      <c r="B15" s="230"/>
      <c r="C15" s="231"/>
      <c r="D15" s="230"/>
      <c r="E15" s="233"/>
      <c r="F15" s="233"/>
      <c r="G15" s="233"/>
      <c r="H15" s="233"/>
      <c r="I15" s="231"/>
    </row>
    <row r="16" spans="2:9" ht="15.75" customHeight="1" thickTop="1">
      <c r="B16" s="246" t="s">
        <v>0</v>
      </c>
      <c r="C16" s="247"/>
      <c r="D16" s="204" t="s">
        <v>387</v>
      </c>
      <c r="E16" s="205"/>
      <c r="F16" s="205"/>
      <c r="G16" s="205"/>
      <c r="H16" s="205"/>
      <c r="I16" s="206"/>
    </row>
    <row r="17" spans="2:9" ht="15.75" thickBot="1">
      <c r="B17" s="248"/>
      <c r="C17" s="249"/>
      <c r="D17" s="207"/>
      <c r="E17" s="208"/>
      <c r="F17" s="208"/>
      <c r="G17" s="208"/>
      <c r="H17" s="208"/>
      <c r="I17" s="209"/>
    </row>
    <row r="18" spans="2:9" ht="15.75" customHeight="1" thickTop="1">
      <c r="B18" s="210" t="s">
        <v>1</v>
      </c>
      <c r="C18" s="211"/>
      <c r="D18" s="204" t="s">
        <v>388</v>
      </c>
      <c r="E18" s="205"/>
      <c r="F18" s="205"/>
      <c r="G18" s="205"/>
      <c r="H18" s="205"/>
      <c r="I18" s="206"/>
    </row>
    <row r="19" spans="2:9" ht="15.75" thickBot="1">
      <c r="B19" s="212"/>
      <c r="C19" s="213"/>
      <c r="D19" s="207"/>
      <c r="E19" s="208"/>
      <c r="F19" s="208"/>
      <c r="G19" s="208"/>
      <c r="H19" s="208"/>
      <c r="I19" s="209"/>
    </row>
    <row r="20" spans="2:9" ht="21" customHeight="1" thickBot="1" thickTop="1">
      <c r="B20" s="202" t="s">
        <v>253</v>
      </c>
      <c r="C20" s="202"/>
      <c r="D20" s="202" t="s">
        <v>375</v>
      </c>
      <c r="E20" s="202"/>
      <c r="F20" s="202"/>
      <c r="G20" s="202"/>
      <c r="H20" s="202"/>
      <c r="I20" s="202"/>
    </row>
    <row r="21" spans="2:9" ht="16.5" thickBot="1" thickTop="1">
      <c r="B21" s="202"/>
      <c r="C21" s="202"/>
      <c r="D21" s="202"/>
      <c r="E21" s="202"/>
      <c r="F21" s="202"/>
      <c r="G21" s="202"/>
      <c r="H21" s="202"/>
      <c r="I21" s="202"/>
    </row>
    <row r="22" spans="2:9" ht="16.5" thickBot="1" thickTop="1">
      <c r="B22" s="203" t="s">
        <v>255</v>
      </c>
      <c r="C22" s="203"/>
      <c r="D22" s="214"/>
      <c r="E22" s="214"/>
      <c r="F22" s="214"/>
      <c r="G22" s="214"/>
      <c r="H22" s="214"/>
      <c r="I22" s="214"/>
    </row>
    <row r="23" spans="2:9" ht="16.5" thickBot="1" thickTop="1">
      <c r="B23" s="203"/>
      <c r="C23" s="203"/>
      <c r="D23" s="214"/>
      <c r="E23" s="214"/>
      <c r="F23" s="214"/>
      <c r="G23" s="214"/>
      <c r="H23" s="214"/>
      <c r="I23" s="214"/>
    </row>
    <row r="24" spans="2:9" ht="16.5" thickBot="1" thickTop="1">
      <c r="B24" s="234" t="s">
        <v>254</v>
      </c>
      <c r="C24" s="234"/>
      <c r="D24" s="214"/>
      <c r="E24" s="214"/>
      <c r="F24" s="214"/>
      <c r="G24" s="214"/>
      <c r="H24" s="214"/>
      <c r="I24" s="214"/>
    </row>
    <row r="25" spans="2:9" ht="16.5" thickBot="1" thickTop="1">
      <c r="B25" s="234"/>
      <c r="C25" s="234"/>
      <c r="D25" s="214"/>
      <c r="E25" s="214"/>
      <c r="F25" s="214"/>
      <c r="G25" s="214"/>
      <c r="H25" s="214"/>
      <c r="I25" s="214"/>
    </row>
    <row r="26" ht="16.5" customHeight="1" thickTop="1"/>
    <row r="27" ht="16.5" customHeight="1"/>
    <row r="28" spans="2:9" ht="15">
      <c r="B28" s="215" t="s">
        <v>62</v>
      </c>
      <c r="C28" s="215"/>
      <c r="D28" s="215"/>
      <c r="E28" s="215"/>
      <c r="F28" s="215"/>
      <c r="G28" s="215"/>
      <c r="H28" s="215"/>
      <c r="I28" s="215"/>
    </row>
    <row r="29" spans="2:9" ht="45.75" customHeight="1">
      <c r="B29" s="215" t="s">
        <v>108</v>
      </c>
      <c r="C29" s="215"/>
      <c r="D29" s="215"/>
      <c r="E29" s="215"/>
      <c r="F29" s="215"/>
      <c r="G29" s="215"/>
      <c r="H29" s="215"/>
      <c r="I29" s="215"/>
    </row>
    <row r="31" ht="15.75" customHeight="1"/>
    <row r="33" ht="15.75" customHeight="1"/>
    <row r="34" ht="48.75" customHeight="1">
      <c r="A34" s="35"/>
    </row>
    <row r="35" ht="28.5" customHeight="1"/>
    <row r="36" ht="16.5" customHeight="1"/>
    <row r="37" ht="16.5" customHeight="1"/>
    <row r="38" ht="28.5" customHeight="1"/>
    <row r="39" ht="28.5" customHeight="1"/>
    <row r="44" ht="30.75" customHeight="1">
      <c r="A44" s="216"/>
    </row>
    <row r="45" ht="15" customHeight="1">
      <c r="A45" s="216"/>
    </row>
    <row r="46" ht="30.75" customHeight="1"/>
    <row r="47" ht="15" customHeight="1"/>
    <row r="49" ht="28.5" customHeight="1"/>
    <row r="51" ht="31.5" customHeight="1"/>
    <row r="52" ht="48" customHeight="1"/>
  </sheetData>
  <sheetProtection/>
  <mergeCells count="34">
    <mergeCell ref="B24:C25"/>
    <mergeCell ref="D24:I25"/>
    <mergeCell ref="B2:I2"/>
    <mergeCell ref="B5:C5"/>
    <mergeCell ref="B6:C6"/>
    <mergeCell ref="D5:I5"/>
    <mergeCell ref="D6:I6"/>
    <mergeCell ref="B4:C4"/>
    <mergeCell ref="D4:I4"/>
    <mergeCell ref="B16:C17"/>
    <mergeCell ref="B29:I29"/>
    <mergeCell ref="A8:A9"/>
    <mergeCell ref="D8:I9"/>
    <mergeCell ref="A44:A45"/>
    <mergeCell ref="B28:I28"/>
    <mergeCell ref="B12:C12"/>
    <mergeCell ref="B13:I13"/>
    <mergeCell ref="B14:C15"/>
    <mergeCell ref="D14:I15"/>
    <mergeCell ref="D16:I17"/>
    <mergeCell ref="B20:C21"/>
    <mergeCell ref="D20:I21"/>
    <mergeCell ref="B22:C23"/>
    <mergeCell ref="D18:I19"/>
    <mergeCell ref="B18:C19"/>
    <mergeCell ref="D22:I23"/>
    <mergeCell ref="B7:C7"/>
    <mergeCell ref="D7:I7"/>
    <mergeCell ref="D12:I12"/>
    <mergeCell ref="B8:C9"/>
    <mergeCell ref="D10:I10"/>
    <mergeCell ref="B11:C11"/>
    <mergeCell ref="B10:C10"/>
    <mergeCell ref="D11:I11"/>
  </mergeCells>
  <hyperlinks>
    <hyperlink ref="D12" r:id="rId1" display="http://www.nmz-iskra.ru/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D18" sqref="D1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  <col min="5" max="5" width="0.5625" style="0" customWidth="1"/>
    <col min="6" max="8" width="9.140625" style="0" hidden="1" customWidth="1"/>
  </cols>
  <sheetData>
    <row r="1" ht="15">
      <c r="A1" s="1"/>
    </row>
    <row r="2" spans="1:4" ht="45.75" customHeight="1">
      <c r="A2" s="235" t="s">
        <v>92</v>
      </c>
      <c r="B2" s="277"/>
      <c r="C2" s="277"/>
      <c r="D2" s="277"/>
    </row>
    <row r="3" ht="15.75" thickBot="1"/>
    <row r="4" spans="1:8" ht="39" customHeight="1" thickTop="1">
      <c r="A4" s="269" t="s">
        <v>350</v>
      </c>
      <c r="B4" s="270"/>
      <c r="C4" s="274" t="s">
        <v>275</v>
      </c>
      <c r="D4" s="275"/>
      <c r="E4" s="275"/>
      <c r="F4" s="275"/>
      <c r="G4" s="275"/>
      <c r="H4" s="276"/>
    </row>
    <row r="5" spans="1:4" ht="15">
      <c r="A5" s="265" t="s">
        <v>45</v>
      </c>
      <c r="B5" s="266"/>
      <c r="C5" s="84">
        <v>5410039642</v>
      </c>
      <c r="D5" s="85"/>
    </row>
    <row r="6" spans="1:4" ht="15">
      <c r="A6" s="265" t="s">
        <v>382</v>
      </c>
      <c r="B6" s="266"/>
      <c r="C6" s="84">
        <v>541001001</v>
      </c>
      <c r="D6" s="85"/>
    </row>
    <row r="7" spans="1:4" ht="15.75" thickBot="1">
      <c r="A7" s="265" t="s">
        <v>46</v>
      </c>
      <c r="B7" s="266"/>
      <c r="C7" s="187" t="s">
        <v>362</v>
      </c>
      <c r="D7" s="271"/>
    </row>
    <row r="8" spans="1:4" ht="29.25" customHeight="1" thickTop="1">
      <c r="A8" s="284" t="s">
        <v>43</v>
      </c>
      <c r="B8" s="285"/>
      <c r="C8" s="267" t="s">
        <v>394</v>
      </c>
      <c r="D8" s="268"/>
    </row>
    <row r="9" spans="1:4" ht="32.25" customHeight="1">
      <c r="A9" s="250" t="s">
        <v>376</v>
      </c>
      <c r="B9" s="251"/>
      <c r="C9" s="282" t="s">
        <v>249</v>
      </c>
      <c r="D9" s="283"/>
    </row>
    <row r="10" spans="1:4" ht="15">
      <c r="A10" s="258" t="s">
        <v>47</v>
      </c>
      <c r="B10" s="259"/>
      <c r="C10" s="252" t="s">
        <v>395</v>
      </c>
      <c r="D10" s="253"/>
    </row>
    <row r="11" spans="1:4" ht="15.75" thickBot="1">
      <c r="A11" s="278" t="s">
        <v>351</v>
      </c>
      <c r="B11" s="279"/>
      <c r="C11" s="280" t="s">
        <v>389</v>
      </c>
      <c r="D11" s="281"/>
    </row>
    <row r="12" spans="1:4" ht="16.5" thickBot="1" thickTop="1">
      <c r="A12" s="260" t="s">
        <v>9</v>
      </c>
      <c r="B12" s="260"/>
      <c r="C12" s="260" t="s">
        <v>356</v>
      </c>
      <c r="D12" s="260"/>
    </row>
    <row r="13" spans="1:4" ht="15" customHeight="1" thickBot="1" thickTop="1">
      <c r="A13" s="261" t="s">
        <v>44</v>
      </c>
      <c r="B13" s="261"/>
      <c r="C13" s="262">
        <v>208.9</v>
      </c>
      <c r="D13" s="262"/>
    </row>
    <row r="14" spans="1:4" ht="16.5" thickBot="1" thickTop="1">
      <c r="A14" s="261"/>
      <c r="B14" s="261"/>
      <c r="C14" s="262"/>
      <c r="D14" s="262"/>
    </row>
    <row r="15" ht="29.25" customHeight="1" thickBot="1" thickTop="1"/>
    <row r="16" spans="1:4" ht="34.5" customHeight="1" thickTop="1">
      <c r="A16" s="269" t="s">
        <v>350</v>
      </c>
      <c r="B16" s="270"/>
      <c r="C16" s="272" t="s">
        <v>326</v>
      </c>
      <c r="D16" s="273"/>
    </row>
    <row r="17" spans="1:4" ht="15">
      <c r="A17" s="265" t="s">
        <v>45</v>
      </c>
      <c r="B17" s="266"/>
      <c r="C17" s="84">
        <v>5410039642</v>
      </c>
      <c r="D17" s="85"/>
    </row>
    <row r="18" spans="1:4" ht="15">
      <c r="A18" s="265" t="s">
        <v>382</v>
      </c>
      <c r="B18" s="266"/>
      <c r="C18" s="84">
        <v>541001001</v>
      </c>
      <c r="D18" s="85"/>
    </row>
    <row r="19" spans="1:4" ht="15.75" thickBot="1">
      <c r="A19" s="265" t="s">
        <v>46</v>
      </c>
      <c r="B19" s="266"/>
      <c r="C19" s="263" t="s">
        <v>362</v>
      </c>
      <c r="D19" s="264"/>
    </row>
    <row r="20" spans="1:4" ht="29.25" customHeight="1" thickTop="1">
      <c r="A20" s="256" t="s">
        <v>50</v>
      </c>
      <c r="B20" s="257"/>
      <c r="C20" s="254"/>
      <c r="D20" s="255"/>
    </row>
    <row r="21" spans="1:4" ht="32.25" customHeight="1">
      <c r="A21" s="250" t="s">
        <v>376</v>
      </c>
      <c r="B21" s="251"/>
      <c r="C21" s="252"/>
      <c r="D21" s="253"/>
    </row>
    <row r="22" spans="1:4" ht="15">
      <c r="A22" s="258" t="s">
        <v>48</v>
      </c>
      <c r="B22" s="259"/>
      <c r="C22" s="252"/>
      <c r="D22" s="253"/>
    </row>
    <row r="23" spans="1:4" ht="15.75" thickBot="1">
      <c r="A23" s="258" t="s">
        <v>351</v>
      </c>
      <c r="B23" s="259"/>
      <c r="C23" s="252"/>
      <c r="D23" s="253"/>
    </row>
    <row r="24" spans="1:4" ht="16.5" thickBot="1" thickTop="1">
      <c r="A24" s="260" t="s">
        <v>9</v>
      </c>
      <c r="B24" s="260"/>
      <c r="C24" s="260" t="s">
        <v>356</v>
      </c>
      <c r="D24" s="260"/>
    </row>
    <row r="25" spans="1:4" ht="16.5" thickBot="1" thickTop="1">
      <c r="A25" s="261" t="s">
        <v>49</v>
      </c>
      <c r="B25" s="261"/>
      <c r="C25" s="262">
        <v>0</v>
      </c>
      <c r="D25" s="262"/>
    </row>
    <row r="26" spans="1:8" ht="16.5" thickBot="1" thickTop="1">
      <c r="A26" s="261"/>
      <c r="B26" s="261"/>
      <c r="C26" s="262"/>
      <c r="D26" s="262"/>
      <c r="E26" s="34"/>
      <c r="F26" s="34"/>
      <c r="G26" s="34"/>
      <c r="H26" s="34"/>
    </row>
    <row r="27" spans="5:8" ht="15.75" thickTop="1">
      <c r="E27" s="34"/>
      <c r="F27" s="34"/>
      <c r="G27" s="34"/>
      <c r="H27" s="34"/>
    </row>
    <row r="29" spans="1:9" ht="33" customHeight="1">
      <c r="A29" s="215" t="s">
        <v>62</v>
      </c>
      <c r="B29" s="215"/>
      <c r="C29" s="215"/>
      <c r="D29" s="215"/>
      <c r="I29" s="34"/>
    </row>
    <row r="30" spans="1:9" ht="64.5" customHeight="1">
      <c r="A30" s="215" t="s">
        <v>108</v>
      </c>
      <c r="B30" s="215"/>
      <c r="C30" s="215"/>
      <c r="D30" s="215"/>
      <c r="I30" s="34"/>
    </row>
  </sheetData>
  <sheetProtection/>
  <mergeCells count="39">
    <mergeCell ref="A16:B16"/>
    <mergeCell ref="A17:B17"/>
    <mergeCell ref="C16:D16"/>
    <mergeCell ref="C4:H4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18:B18"/>
    <mergeCell ref="A6:B6"/>
    <mergeCell ref="A10:B10"/>
    <mergeCell ref="C10:D10"/>
    <mergeCell ref="A7:B7"/>
    <mergeCell ref="C7:D7"/>
    <mergeCell ref="A12:B12"/>
    <mergeCell ref="C12:D12"/>
    <mergeCell ref="A13:B14"/>
    <mergeCell ref="C13:D14"/>
    <mergeCell ref="A30:D30"/>
    <mergeCell ref="A25:B26"/>
    <mergeCell ref="C25:D26"/>
    <mergeCell ref="A24:B24"/>
    <mergeCell ref="C24:D24"/>
    <mergeCell ref="C19:D19"/>
    <mergeCell ref="A19:B19"/>
    <mergeCell ref="A21:B21"/>
    <mergeCell ref="C21:D21"/>
    <mergeCell ref="C20:D20"/>
    <mergeCell ref="A29:D29"/>
    <mergeCell ref="A20:B20"/>
    <mergeCell ref="A23:B23"/>
    <mergeCell ref="C23:D23"/>
    <mergeCell ref="C22:D22"/>
    <mergeCell ref="A22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3">
      <selection activeCell="B14" sqref="B14:G14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0.2890625" style="0" customWidth="1"/>
    <col min="4" max="4" width="9.140625" style="0" hidden="1" customWidth="1"/>
    <col min="5" max="5" width="0.42578125" style="0" customWidth="1"/>
    <col min="6" max="7" width="9.140625" style="0" hidden="1" customWidth="1"/>
  </cols>
  <sheetData>
    <row r="2" spans="1:3" ht="36" customHeight="1" thickBot="1">
      <c r="A2" s="286" t="s">
        <v>94</v>
      </c>
      <c r="B2" s="286"/>
      <c r="C2" s="2"/>
    </row>
    <row r="3" spans="1:4" s="38" customFormat="1" ht="30.75" thickTop="1">
      <c r="A3" s="100" t="s">
        <v>350</v>
      </c>
      <c r="B3" s="101" t="s">
        <v>275</v>
      </c>
      <c r="C3" s="102"/>
      <c r="D3" s="103"/>
    </row>
    <row r="4" spans="1:2" ht="15">
      <c r="A4" s="41" t="s">
        <v>381</v>
      </c>
      <c r="B4" s="86">
        <v>5410039642</v>
      </c>
    </row>
    <row r="5" spans="1:2" ht="15">
      <c r="A5" s="41" t="s">
        <v>382</v>
      </c>
      <c r="B5" s="86">
        <v>541001001</v>
      </c>
    </row>
    <row r="6" spans="1:2" ht="15.75" thickBot="1">
      <c r="A6" s="41" t="s">
        <v>46</v>
      </c>
      <c r="B6" s="88" t="s">
        <v>370</v>
      </c>
    </row>
    <row r="7" spans="1:2" ht="75.75" thickTop="1">
      <c r="A7" s="42" t="s">
        <v>55</v>
      </c>
      <c r="B7" s="43"/>
    </row>
    <row r="8" spans="1:2" ht="30">
      <c r="A8" s="44" t="s">
        <v>376</v>
      </c>
      <c r="B8" s="45"/>
    </row>
    <row r="9" spans="1:2" ht="15">
      <c r="A9" s="46" t="s">
        <v>47</v>
      </c>
      <c r="B9" s="45"/>
    </row>
    <row r="10" spans="1:2" ht="15.75" thickBot="1">
      <c r="A10" s="47" t="s">
        <v>351</v>
      </c>
      <c r="B10" s="48"/>
    </row>
    <row r="11" spans="1:2" ht="16.5" thickBot="1" thickTop="1">
      <c r="A11" s="5" t="s">
        <v>9</v>
      </c>
      <c r="B11" s="5" t="s">
        <v>356</v>
      </c>
    </row>
    <row r="12" spans="1:2" ht="52.5" customHeight="1" thickBot="1" thickTop="1">
      <c r="A12" s="7" t="s">
        <v>378</v>
      </c>
      <c r="B12" s="8"/>
    </row>
    <row r="13" ht="16.5" thickBot="1" thickTop="1"/>
    <row r="14" spans="1:7" ht="29.25" customHeight="1" thickTop="1">
      <c r="A14" s="40" t="s">
        <v>350</v>
      </c>
      <c r="B14" s="274" t="s">
        <v>275</v>
      </c>
      <c r="C14" s="275"/>
      <c r="D14" s="275"/>
      <c r="E14" s="275"/>
      <c r="F14" s="275"/>
      <c r="G14" s="276"/>
    </row>
    <row r="15" spans="1:3" ht="15">
      <c r="A15" s="41" t="s">
        <v>381</v>
      </c>
      <c r="B15" s="86">
        <v>5410039642</v>
      </c>
      <c r="C15" s="87"/>
    </row>
    <row r="16" spans="1:3" ht="15">
      <c r="A16" s="41" t="s">
        <v>382</v>
      </c>
      <c r="B16" s="86">
        <v>541001001</v>
      </c>
      <c r="C16" s="87"/>
    </row>
    <row r="17" spans="1:3" ht="15.75" thickBot="1">
      <c r="A17" s="41" t="s">
        <v>46</v>
      </c>
      <c r="B17" s="88" t="s">
        <v>362</v>
      </c>
      <c r="C17" s="89"/>
    </row>
    <row r="18" spans="1:2" ht="62.25" customHeight="1" thickTop="1">
      <c r="A18" s="42" t="s">
        <v>93</v>
      </c>
      <c r="B18" s="43"/>
    </row>
    <row r="19" spans="1:2" ht="30">
      <c r="A19" s="44" t="s">
        <v>376</v>
      </c>
      <c r="B19" s="45"/>
    </row>
    <row r="20" spans="1:2" ht="15">
      <c r="A20" s="46" t="s">
        <v>47</v>
      </c>
      <c r="B20" s="45"/>
    </row>
    <row r="21" spans="1:2" ht="15.75" thickBot="1">
      <c r="A21" s="47" t="s">
        <v>351</v>
      </c>
      <c r="B21" s="48"/>
    </row>
    <row r="22" spans="1:2" ht="16.5" thickBot="1" thickTop="1">
      <c r="A22" s="5" t="s">
        <v>9</v>
      </c>
      <c r="B22" s="5" t="s">
        <v>356</v>
      </c>
    </row>
    <row r="23" spans="1:2" ht="42" customHeight="1" thickBot="1" thickTop="1">
      <c r="A23" s="7" t="s">
        <v>379</v>
      </c>
      <c r="B23" s="99">
        <v>0</v>
      </c>
    </row>
    <row r="24" ht="15.75" thickTop="1"/>
    <row r="25" spans="1:4" ht="36" customHeight="1">
      <c r="A25" s="287" t="s">
        <v>62</v>
      </c>
      <c r="B25" s="287"/>
      <c r="C25" s="34"/>
      <c r="D25" s="34"/>
    </row>
    <row r="26" spans="1:4" ht="60.75" customHeight="1">
      <c r="A26" s="287" t="s">
        <v>108</v>
      </c>
      <c r="B26" s="287"/>
      <c r="C26" s="34"/>
      <c r="D26" s="34"/>
    </row>
  </sheetData>
  <sheetProtection/>
  <mergeCells count="4">
    <mergeCell ref="A2:B2"/>
    <mergeCell ref="A25:B25"/>
    <mergeCell ref="A26:B26"/>
    <mergeCell ref="B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zoomScalePageLayoutView="0" workbookViewId="0" topLeftCell="A43">
      <selection activeCell="J41" sqref="J41"/>
    </sheetView>
  </sheetViews>
  <sheetFormatPr defaultColWidth="9.140625" defaultRowHeight="15"/>
  <cols>
    <col min="1" max="1" width="43.421875" style="127" customWidth="1"/>
    <col min="2" max="2" width="11.421875" style="127" customWidth="1"/>
    <col min="3" max="3" width="0.13671875" style="127" customWidth="1"/>
    <col min="4" max="4" width="12.140625" style="127" customWidth="1"/>
    <col min="5" max="5" width="11.57421875" style="127" customWidth="1"/>
    <col min="6" max="9" width="9.140625" style="127" customWidth="1"/>
    <col min="10" max="11" width="10.7109375" style="127" customWidth="1"/>
    <col min="12" max="16384" width="9.140625" style="127" customWidth="1"/>
  </cols>
  <sheetData>
    <row r="2" spans="1:10" ht="36" customHeight="1">
      <c r="A2" s="291" t="s">
        <v>96</v>
      </c>
      <c r="B2" s="292"/>
      <c r="C2" s="293"/>
      <c r="D2" s="293"/>
      <c r="E2" s="293"/>
      <c r="F2" s="293"/>
      <c r="G2" s="293"/>
      <c r="H2" s="293"/>
      <c r="I2" s="293"/>
      <c r="J2" s="293"/>
    </row>
    <row r="3" spans="1:10" ht="14.2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</row>
    <row r="4" spans="1:10" ht="31.5" customHeight="1">
      <c r="A4" s="120" t="s">
        <v>350</v>
      </c>
      <c r="B4" s="295" t="s">
        <v>275</v>
      </c>
      <c r="C4" s="296"/>
      <c r="D4" s="296"/>
      <c r="E4" s="296"/>
      <c r="F4" s="297"/>
      <c r="G4" s="297"/>
      <c r="H4" s="297"/>
      <c r="I4" s="297"/>
      <c r="J4" s="298"/>
    </row>
    <row r="5" spans="1:10" ht="15">
      <c r="A5" s="120" t="s">
        <v>381</v>
      </c>
      <c r="B5" s="288">
        <v>5410039642</v>
      </c>
      <c r="C5" s="289"/>
      <c r="D5" s="289"/>
      <c r="E5" s="289"/>
      <c r="F5" s="289"/>
      <c r="G5" s="289"/>
      <c r="H5" s="289"/>
      <c r="I5" s="289"/>
      <c r="J5" s="290"/>
    </row>
    <row r="6" spans="1:10" ht="15">
      <c r="A6" s="120" t="s">
        <v>382</v>
      </c>
      <c r="B6" s="288">
        <v>541001001</v>
      </c>
      <c r="C6" s="289"/>
      <c r="D6" s="289"/>
      <c r="E6" s="289"/>
      <c r="F6" s="289"/>
      <c r="G6" s="289"/>
      <c r="H6" s="289"/>
      <c r="I6" s="289"/>
      <c r="J6" s="290"/>
    </row>
    <row r="7" spans="1:10" ht="15">
      <c r="A7" s="120" t="s">
        <v>46</v>
      </c>
      <c r="B7" s="288" t="s">
        <v>370</v>
      </c>
      <c r="C7" s="289"/>
      <c r="D7" s="289"/>
      <c r="E7" s="289"/>
      <c r="F7" s="289"/>
      <c r="G7" s="289"/>
      <c r="H7" s="289"/>
      <c r="I7" s="289"/>
      <c r="J7" s="290"/>
    </row>
    <row r="8" spans="1:10" ht="15">
      <c r="A8" s="120" t="s">
        <v>51</v>
      </c>
      <c r="B8" s="299">
        <v>2014</v>
      </c>
      <c r="C8" s="300"/>
      <c r="D8" s="300"/>
      <c r="E8" s="300"/>
      <c r="F8" s="300"/>
      <c r="G8" s="300"/>
      <c r="H8" s="300"/>
      <c r="I8" s="300"/>
      <c r="J8" s="301"/>
    </row>
    <row r="9" spans="2:10" ht="12.75">
      <c r="B9" s="302"/>
      <c r="C9" s="302"/>
      <c r="D9" s="302"/>
      <c r="E9" s="302"/>
      <c r="F9" s="302"/>
      <c r="G9" s="302"/>
      <c r="H9" s="302"/>
      <c r="I9" s="302"/>
      <c r="J9" s="303"/>
    </row>
    <row r="10" spans="2:10" ht="14.25" customHeight="1" thickBot="1">
      <c r="B10" s="304"/>
      <c r="C10" s="304"/>
      <c r="D10" s="304"/>
      <c r="E10" s="304"/>
      <c r="F10" s="304"/>
      <c r="G10" s="304"/>
      <c r="H10" s="304"/>
      <c r="I10" s="304"/>
      <c r="J10" s="305"/>
    </row>
    <row r="11" spans="1:10" ht="16.5" thickBot="1" thickTop="1">
      <c r="A11" s="128" t="s">
        <v>355</v>
      </c>
      <c r="B11" s="306" t="s">
        <v>356</v>
      </c>
      <c r="C11" s="307"/>
      <c r="D11" s="307"/>
      <c r="E11" s="307"/>
      <c r="F11" s="307"/>
      <c r="G11" s="307"/>
      <c r="H11" s="307"/>
      <c r="I11" s="307"/>
      <c r="J11" s="308"/>
    </row>
    <row r="12" spans="1:10" ht="31.5" customHeight="1" thickBot="1" thickTop="1">
      <c r="A12" s="129" t="s">
        <v>64</v>
      </c>
      <c r="B12" s="309" t="s">
        <v>122</v>
      </c>
      <c r="C12" s="310"/>
      <c r="D12" s="310"/>
      <c r="E12" s="310"/>
      <c r="F12" s="310"/>
      <c r="G12" s="310"/>
      <c r="H12" s="310"/>
      <c r="I12" s="310"/>
      <c r="J12" s="311"/>
    </row>
    <row r="13" spans="1:10" ht="21" customHeight="1" thickBot="1" thickTop="1">
      <c r="A13" s="129"/>
      <c r="B13" s="312" t="s">
        <v>336</v>
      </c>
      <c r="C13" s="317"/>
      <c r="D13" s="317"/>
      <c r="E13" s="318"/>
      <c r="F13" s="312" t="s">
        <v>337</v>
      </c>
      <c r="G13" s="300"/>
      <c r="H13" s="300"/>
      <c r="I13" s="300"/>
      <c r="J13" s="313"/>
    </row>
    <row r="14" spans="1:10" ht="49.5" customHeight="1" thickBot="1" thickTop="1">
      <c r="A14" s="142"/>
      <c r="B14" s="176" t="s">
        <v>400</v>
      </c>
      <c r="C14" s="177"/>
      <c r="D14" s="176" t="s">
        <v>402</v>
      </c>
      <c r="E14" s="176" t="s">
        <v>403</v>
      </c>
      <c r="F14" s="143" t="s">
        <v>117</v>
      </c>
      <c r="G14" s="143" t="s">
        <v>118</v>
      </c>
      <c r="H14" s="143" t="s">
        <v>119</v>
      </c>
      <c r="I14" s="143" t="s">
        <v>120</v>
      </c>
      <c r="J14" s="144" t="s">
        <v>121</v>
      </c>
    </row>
    <row r="15" spans="1:10" ht="14.25" thickBot="1" thickTop="1">
      <c r="A15" s="142" t="s">
        <v>65</v>
      </c>
      <c r="B15" s="145">
        <f>B16+B32</f>
        <v>187758.11</v>
      </c>
      <c r="C15" s="145">
        <f>C16+C32</f>
        <v>75024.96</v>
      </c>
      <c r="D15" s="175">
        <f>D16+D32</f>
        <v>112655.12000000001</v>
      </c>
      <c r="E15" s="175">
        <f>E16+E32</f>
        <v>75102.97</v>
      </c>
      <c r="F15" s="163">
        <v>60960.8</v>
      </c>
      <c r="G15" s="178">
        <v>33138.7</v>
      </c>
      <c r="H15" s="163">
        <v>26729.6</v>
      </c>
      <c r="I15" s="146">
        <v>53607.3</v>
      </c>
      <c r="J15" s="179">
        <f>I15+H15+G15+F15</f>
        <v>174436.4</v>
      </c>
    </row>
    <row r="16" spans="1:10" ht="48.75" customHeight="1" thickTop="1">
      <c r="A16" s="148" t="s">
        <v>66</v>
      </c>
      <c r="B16" s="149">
        <f aca="true" t="shared" si="0" ref="B16:I16">B18+B19+B22+B23+B24+B25+B26+B28+B30+B31</f>
        <v>185633.96</v>
      </c>
      <c r="C16" s="149">
        <f t="shared" si="0"/>
        <v>75024.96</v>
      </c>
      <c r="D16" s="174">
        <f t="shared" si="0"/>
        <v>111168.21</v>
      </c>
      <c r="E16" s="174">
        <f t="shared" si="0"/>
        <v>74465.72</v>
      </c>
      <c r="F16" s="174">
        <f t="shared" si="0"/>
        <v>71783.3</v>
      </c>
      <c r="G16" s="174">
        <f t="shared" si="0"/>
        <v>44649.5</v>
      </c>
      <c r="H16" s="174">
        <f t="shared" si="0"/>
        <v>38170.899999999994</v>
      </c>
      <c r="I16" s="174">
        <f t="shared" si="0"/>
        <v>78811.20000000003</v>
      </c>
      <c r="J16" s="179">
        <f aca="true" t="shared" si="1" ref="J16:J42">I16+H16+G16+F16</f>
        <v>233414.90000000002</v>
      </c>
    </row>
    <row r="17" spans="1:10" ht="25.5">
      <c r="A17" s="150" t="s">
        <v>6</v>
      </c>
      <c r="B17" s="145"/>
      <c r="C17" s="145"/>
      <c r="D17" s="145"/>
      <c r="E17" s="145"/>
      <c r="F17" s="146"/>
      <c r="G17" s="146"/>
      <c r="H17" s="133"/>
      <c r="I17" s="146"/>
      <c r="J17" s="179"/>
    </row>
    <row r="18" spans="1:10" ht="12.75">
      <c r="A18" s="150" t="s">
        <v>162</v>
      </c>
      <c r="B18" s="145">
        <v>102633.43</v>
      </c>
      <c r="C18" s="145">
        <v>61580.06</v>
      </c>
      <c r="D18" s="145">
        <v>61580.06</v>
      </c>
      <c r="E18" s="145">
        <v>41053.37</v>
      </c>
      <c r="F18" s="146">
        <v>36175.8</v>
      </c>
      <c r="G18" s="146">
        <v>15941</v>
      </c>
      <c r="H18" s="133">
        <v>12461.2</v>
      </c>
      <c r="I18" s="146">
        <v>32729.6</v>
      </c>
      <c r="J18" s="179">
        <f t="shared" si="1"/>
        <v>97307.6</v>
      </c>
    </row>
    <row r="19" spans="1:10" ht="38.25">
      <c r="A19" s="150" t="s">
        <v>8</v>
      </c>
      <c r="B19" s="145">
        <v>16309.81</v>
      </c>
      <c r="C19" s="145"/>
      <c r="D19" s="145">
        <v>9785.88</v>
      </c>
      <c r="E19" s="145">
        <v>6523.92</v>
      </c>
      <c r="F19" s="133">
        <v>4782.1</v>
      </c>
      <c r="G19" s="133">
        <v>3295.7</v>
      </c>
      <c r="H19" s="133">
        <v>2526</v>
      </c>
      <c r="I19" s="133">
        <v>6762</v>
      </c>
      <c r="J19" s="179">
        <f t="shared" si="1"/>
        <v>17365.800000000003</v>
      </c>
    </row>
    <row r="20" spans="1:11" ht="12.75">
      <c r="A20" s="151" t="s">
        <v>52</v>
      </c>
      <c r="B20" s="145">
        <v>2.718</v>
      </c>
      <c r="C20" s="145"/>
      <c r="D20" s="145">
        <v>2.718</v>
      </c>
      <c r="E20" s="145">
        <v>2.718</v>
      </c>
      <c r="F20" s="152">
        <v>2.81414</v>
      </c>
      <c r="G20" s="152">
        <v>2.99199</v>
      </c>
      <c r="H20" s="153">
        <v>3.314</v>
      </c>
      <c r="I20" s="152">
        <v>3.636</v>
      </c>
      <c r="J20" s="180">
        <v>3.202</v>
      </c>
      <c r="K20" s="130"/>
    </row>
    <row r="21" spans="1:10" ht="12.75">
      <c r="A21" s="151" t="s">
        <v>10</v>
      </c>
      <c r="B21" s="145">
        <v>6000100</v>
      </c>
      <c r="C21" s="145"/>
      <c r="D21" s="145">
        <v>3600400</v>
      </c>
      <c r="E21" s="145">
        <v>2399700</v>
      </c>
      <c r="F21" s="146">
        <v>1699593</v>
      </c>
      <c r="G21" s="146">
        <v>1101378</v>
      </c>
      <c r="H21" s="133">
        <v>762170</v>
      </c>
      <c r="I21" s="146">
        <v>1859685</v>
      </c>
      <c r="J21" s="179">
        <f t="shared" si="1"/>
        <v>5422826</v>
      </c>
    </row>
    <row r="22" spans="1:10" ht="35.25" customHeight="1">
      <c r="A22" s="150" t="s">
        <v>11</v>
      </c>
      <c r="B22" s="145">
        <v>6444.6</v>
      </c>
      <c r="C22" s="145"/>
      <c r="D22" s="145">
        <v>3866.76</v>
      </c>
      <c r="E22" s="145">
        <v>2577.84</v>
      </c>
      <c r="F22" s="163">
        <v>2079.8</v>
      </c>
      <c r="G22" s="163">
        <v>1772.2</v>
      </c>
      <c r="H22" s="163">
        <v>1439.5</v>
      </c>
      <c r="I22" s="133">
        <v>2301.9</v>
      </c>
      <c r="J22" s="179">
        <f t="shared" si="1"/>
        <v>7593.400000000001</v>
      </c>
    </row>
    <row r="23" spans="1:10" ht="25.5">
      <c r="A23" s="150" t="s">
        <v>12</v>
      </c>
      <c r="B23" s="145"/>
      <c r="C23" s="145"/>
      <c r="D23" s="145"/>
      <c r="E23" s="145"/>
      <c r="F23" s="133">
        <v>24.4</v>
      </c>
      <c r="G23" s="133">
        <v>27.3</v>
      </c>
      <c r="H23" s="133">
        <v>43.2</v>
      </c>
      <c r="I23" s="133">
        <v>190.4</v>
      </c>
      <c r="J23" s="179">
        <f t="shared" si="1"/>
        <v>285.3</v>
      </c>
    </row>
    <row r="24" spans="1:10" ht="38.25">
      <c r="A24" s="150" t="s">
        <v>13</v>
      </c>
      <c r="B24" s="145">
        <v>30870.99</v>
      </c>
      <c r="C24" s="145">
        <v>4350.75</v>
      </c>
      <c r="D24" s="145">
        <v>18522.59</v>
      </c>
      <c r="E24" s="145">
        <v>12348.39</v>
      </c>
      <c r="F24" s="134">
        <v>8126</v>
      </c>
      <c r="G24" s="133">
        <v>9306.6</v>
      </c>
      <c r="H24" s="133">
        <v>8331.6</v>
      </c>
      <c r="I24" s="134">
        <v>9338.9</v>
      </c>
      <c r="J24" s="179">
        <f t="shared" si="1"/>
        <v>35103.1</v>
      </c>
    </row>
    <row r="25" spans="1:11" ht="51">
      <c r="A25" s="150" t="s">
        <v>14</v>
      </c>
      <c r="B25" s="145">
        <v>2985.12</v>
      </c>
      <c r="C25" s="145">
        <v>1795.55</v>
      </c>
      <c r="D25" s="145">
        <v>1795.55</v>
      </c>
      <c r="E25" s="145">
        <v>1189.57</v>
      </c>
      <c r="F25" s="133">
        <v>817.8</v>
      </c>
      <c r="G25" s="133">
        <v>1292.2</v>
      </c>
      <c r="H25" s="133">
        <v>2158.2</v>
      </c>
      <c r="I25" s="133">
        <v>2187.3</v>
      </c>
      <c r="J25" s="179">
        <f t="shared" si="1"/>
        <v>6455.5</v>
      </c>
      <c r="K25" s="135"/>
    </row>
    <row r="26" spans="1:10" ht="25.5">
      <c r="A26" s="150" t="s">
        <v>15</v>
      </c>
      <c r="B26" s="145">
        <v>7298.6</v>
      </c>
      <c r="C26" s="145">
        <v>7298.6</v>
      </c>
      <c r="D26" s="145">
        <v>4525.13</v>
      </c>
      <c r="E26" s="145">
        <v>2773.47</v>
      </c>
      <c r="F26" s="133">
        <v>1298</v>
      </c>
      <c r="G26" s="133">
        <v>1407.5</v>
      </c>
      <c r="H26" s="133">
        <v>1849</v>
      </c>
      <c r="I26" s="133">
        <v>1474.8</v>
      </c>
      <c r="J26" s="179">
        <f t="shared" si="1"/>
        <v>6029.3</v>
      </c>
    </row>
    <row r="27" spans="1:10" ht="25.5">
      <c r="A27" s="154" t="s">
        <v>16</v>
      </c>
      <c r="B27" s="145"/>
      <c r="C27" s="145"/>
      <c r="D27" s="145"/>
      <c r="E27" s="145"/>
      <c r="F27" s="133"/>
      <c r="G27" s="133"/>
      <c r="H27" s="133"/>
      <c r="I27" s="146"/>
      <c r="J27" s="179">
        <f t="shared" si="1"/>
        <v>0</v>
      </c>
    </row>
    <row r="28" spans="1:10" ht="25.5">
      <c r="A28" s="150" t="s">
        <v>17</v>
      </c>
      <c r="B28" s="145">
        <v>7732.7</v>
      </c>
      <c r="C28" s="145"/>
      <c r="D28" s="145">
        <v>5412.89</v>
      </c>
      <c r="E28" s="145">
        <v>2319.81</v>
      </c>
      <c r="F28" s="133">
        <v>11176</v>
      </c>
      <c r="G28" s="133">
        <v>7185.6</v>
      </c>
      <c r="H28" s="133">
        <v>5145.4</v>
      </c>
      <c r="I28" s="133">
        <v>14882.6</v>
      </c>
      <c r="J28" s="179">
        <v>38389.6</v>
      </c>
    </row>
    <row r="29" spans="1:10" ht="25.5">
      <c r="A29" s="154" t="s">
        <v>18</v>
      </c>
      <c r="B29" s="145"/>
      <c r="C29" s="145"/>
      <c r="D29" s="145"/>
      <c r="E29" s="145"/>
      <c r="F29" s="133">
        <v>6269.7</v>
      </c>
      <c r="G29" s="133">
        <v>3664.7</v>
      </c>
      <c r="H29" s="133">
        <v>2588.1</v>
      </c>
      <c r="I29" s="133">
        <v>7962.2</v>
      </c>
      <c r="J29" s="179">
        <v>20484.7</v>
      </c>
    </row>
    <row r="30" spans="1:10" ht="25.5">
      <c r="A30" s="150" t="s">
        <v>19</v>
      </c>
      <c r="B30" s="145">
        <v>11358.71</v>
      </c>
      <c r="C30" s="145"/>
      <c r="D30" s="145">
        <v>5679.35</v>
      </c>
      <c r="E30" s="145">
        <v>5679.35</v>
      </c>
      <c r="F30" s="133">
        <v>962.7</v>
      </c>
      <c r="G30" s="163">
        <v>1308.6</v>
      </c>
      <c r="H30" s="133">
        <v>2061.6</v>
      </c>
      <c r="I30" s="133">
        <v>3330.1</v>
      </c>
      <c r="J30" s="179">
        <f t="shared" si="1"/>
        <v>7662.999999999999</v>
      </c>
    </row>
    <row r="31" spans="1:10" ht="56.25" thickBot="1">
      <c r="A31" s="155" t="s">
        <v>390</v>
      </c>
      <c r="B31" s="145"/>
      <c r="C31" s="145"/>
      <c r="D31" s="145"/>
      <c r="E31" s="145"/>
      <c r="F31" s="133">
        <v>6340.7</v>
      </c>
      <c r="G31" s="133">
        <v>3112.8</v>
      </c>
      <c r="H31" s="133">
        <v>2155.2</v>
      </c>
      <c r="I31" s="133">
        <v>5613.6</v>
      </c>
      <c r="J31" s="179">
        <f t="shared" si="1"/>
        <v>17222.3</v>
      </c>
    </row>
    <row r="32" spans="1:10" ht="27" thickBot="1" thickTop="1">
      <c r="A32" s="156" t="s">
        <v>69</v>
      </c>
      <c r="B32" s="145">
        <v>2124.15</v>
      </c>
      <c r="C32" s="145"/>
      <c r="D32" s="145">
        <v>1486.91</v>
      </c>
      <c r="E32" s="145">
        <v>637.25</v>
      </c>
      <c r="F32" s="146"/>
      <c r="G32" s="146"/>
      <c r="H32" s="133"/>
      <c r="I32" s="146"/>
      <c r="J32" s="179"/>
    </row>
    <row r="33" spans="1:10" ht="13.5" thickTop="1">
      <c r="A33" s="148" t="s">
        <v>70</v>
      </c>
      <c r="B33" s="145"/>
      <c r="C33" s="145"/>
      <c r="D33" s="145"/>
      <c r="E33" s="145"/>
      <c r="F33" s="146"/>
      <c r="G33" s="146"/>
      <c r="H33" s="133"/>
      <c r="I33" s="146"/>
      <c r="J33" s="179"/>
    </row>
    <row r="34" spans="1:10" ht="91.5" customHeight="1" thickBot="1">
      <c r="A34" s="155" t="s">
        <v>357</v>
      </c>
      <c r="B34" s="145"/>
      <c r="C34" s="145"/>
      <c r="D34" s="145"/>
      <c r="E34" s="145"/>
      <c r="F34" s="146"/>
      <c r="G34" s="146"/>
      <c r="H34" s="133"/>
      <c r="I34" s="146"/>
      <c r="J34" s="179">
        <f t="shared" si="1"/>
        <v>0</v>
      </c>
    </row>
    <row r="35" spans="1:10" ht="26.25" thickTop="1">
      <c r="A35" s="148" t="s">
        <v>71</v>
      </c>
      <c r="B35" s="145"/>
      <c r="C35" s="145"/>
      <c r="D35" s="145"/>
      <c r="E35" s="145"/>
      <c r="F35" s="133"/>
      <c r="G35" s="133"/>
      <c r="H35" s="133"/>
      <c r="I35" s="146"/>
      <c r="J35" s="179">
        <f t="shared" si="1"/>
        <v>0</v>
      </c>
    </row>
    <row r="36" spans="1:10" ht="26.25" thickBot="1">
      <c r="A36" s="155" t="s">
        <v>359</v>
      </c>
      <c r="B36" s="145"/>
      <c r="C36" s="145"/>
      <c r="D36" s="145"/>
      <c r="E36" s="145"/>
      <c r="F36" s="133"/>
      <c r="G36" s="133"/>
      <c r="H36" s="133"/>
      <c r="I36" s="146"/>
      <c r="J36" s="179">
        <f t="shared" si="1"/>
        <v>0</v>
      </c>
    </row>
    <row r="37" spans="1:10" ht="42" thickBot="1" thickTop="1">
      <c r="A37" s="142" t="s">
        <v>391</v>
      </c>
      <c r="B37" s="133"/>
      <c r="C37" s="133"/>
      <c r="D37" s="133"/>
      <c r="E37" s="133"/>
      <c r="F37" s="133"/>
      <c r="G37" s="133"/>
      <c r="H37" s="133"/>
      <c r="I37" s="146"/>
      <c r="J37" s="179">
        <f t="shared" si="1"/>
        <v>0</v>
      </c>
    </row>
    <row r="38" spans="1:10" ht="14.25" thickBot="1" thickTop="1">
      <c r="A38" s="142" t="s">
        <v>72</v>
      </c>
      <c r="B38" s="145"/>
      <c r="C38" s="145"/>
      <c r="D38" s="145"/>
      <c r="E38" s="145"/>
      <c r="F38" s="146"/>
      <c r="G38" s="146"/>
      <c r="H38" s="133"/>
      <c r="I38" s="146"/>
      <c r="J38" s="179">
        <f t="shared" si="1"/>
        <v>0</v>
      </c>
    </row>
    <row r="39" spans="1:10" ht="14.25" thickBot="1" thickTop="1">
      <c r="A39" s="142" t="s">
        <v>73</v>
      </c>
      <c r="B39" s="145"/>
      <c r="C39" s="145"/>
      <c r="D39" s="145"/>
      <c r="E39" s="145"/>
      <c r="F39" s="146"/>
      <c r="G39" s="146"/>
      <c r="H39" s="133"/>
      <c r="I39" s="146"/>
      <c r="J39" s="179">
        <f t="shared" si="1"/>
        <v>0</v>
      </c>
    </row>
    <row r="40" spans="1:11" ht="27" thickBot="1" thickTop="1">
      <c r="A40" s="142" t="s">
        <v>74</v>
      </c>
      <c r="B40" s="145"/>
      <c r="C40" s="145"/>
      <c r="D40" s="145"/>
      <c r="E40" s="145"/>
      <c r="F40" s="133">
        <v>69.362</v>
      </c>
      <c r="G40" s="133">
        <v>32.618</v>
      </c>
      <c r="H40" s="133">
        <v>18.417</v>
      </c>
      <c r="I40" s="133">
        <v>54.069</v>
      </c>
      <c r="J40" s="180">
        <f t="shared" si="1"/>
        <v>174.466</v>
      </c>
      <c r="K40" s="131"/>
    </row>
    <row r="41" spans="1:10" ht="27" thickBot="1" thickTop="1">
      <c r="A41" s="142" t="s">
        <v>75</v>
      </c>
      <c r="B41" s="145"/>
      <c r="C41" s="145"/>
      <c r="D41" s="145"/>
      <c r="E41" s="145"/>
      <c r="F41" s="133"/>
      <c r="G41" s="133"/>
      <c r="H41" s="133"/>
      <c r="I41" s="146"/>
      <c r="J41" s="179"/>
    </row>
    <row r="42" spans="1:11" ht="26.25" thickTop="1">
      <c r="A42" s="148" t="s">
        <v>76</v>
      </c>
      <c r="B42" s="145">
        <v>167</v>
      </c>
      <c r="C42" s="145"/>
      <c r="D42" s="145">
        <v>100.2</v>
      </c>
      <c r="E42" s="145">
        <v>66.8</v>
      </c>
      <c r="F42" s="133">
        <v>55.337</v>
      </c>
      <c r="G42" s="133">
        <v>27.082</v>
      </c>
      <c r="H42" s="133">
        <v>15.49</v>
      </c>
      <c r="I42" s="133">
        <v>42.292</v>
      </c>
      <c r="J42" s="180">
        <f t="shared" si="1"/>
        <v>140.20100000000002</v>
      </c>
      <c r="K42" s="131"/>
    </row>
    <row r="43" spans="1:10" ht="12.75">
      <c r="A43" s="150" t="s">
        <v>358</v>
      </c>
      <c r="B43" s="145"/>
      <c r="C43" s="145"/>
      <c r="D43" s="145"/>
      <c r="E43" s="145"/>
      <c r="F43" s="146"/>
      <c r="G43" s="146"/>
      <c r="H43" s="133"/>
      <c r="I43" s="146"/>
      <c r="J43" s="147"/>
    </row>
    <row r="44" spans="1:10" ht="13.5" thickBot="1">
      <c r="A44" s="155" t="s">
        <v>54</v>
      </c>
      <c r="B44" s="145"/>
      <c r="C44" s="145"/>
      <c r="D44" s="145"/>
      <c r="E44" s="145"/>
      <c r="F44" s="146"/>
      <c r="G44" s="146"/>
      <c r="H44" s="133"/>
      <c r="I44" s="146"/>
      <c r="J44" s="147"/>
    </row>
    <row r="45" spans="1:10" ht="32.25" customHeight="1" thickBot="1" thickTop="1">
      <c r="A45" s="142" t="s">
        <v>77</v>
      </c>
      <c r="B45" s="145"/>
      <c r="C45" s="145"/>
      <c r="D45" s="145"/>
      <c r="E45" s="145"/>
      <c r="F45" s="146"/>
      <c r="G45" s="146"/>
      <c r="H45" s="133"/>
      <c r="I45" s="146"/>
      <c r="J45" s="157"/>
    </row>
    <row r="46" spans="1:10" ht="39" thickTop="1">
      <c r="A46" s="156" t="s">
        <v>78</v>
      </c>
      <c r="B46" s="314" t="s">
        <v>125</v>
      </c>
      <c r="C46" s="315"/>
      <c r="D46" s="315"/>
      <c r="E46" s="315"/>
      <c r="F46" s="315"/>
      <c r="G46" s="315"/>
      <c r="H46" s="315"/>
      <c r="I46" s="315"/>
      <c r="J46" s="316"/>
    </row>
    <row r="47" spans="1:10" ht="12.75">
      <c r="A47" s="158" t="s">
        <v>123</v>
      </c>
      <c r="B47" s="319">
        <v>19.59</v>
      </c>
      <c r="C47" s="315"/>
      <c r="D47" s="315"/>
      <c r="E47" s="315"/>
      <c r="F47" s="315"/>
      <c r="G47" s="315"/>
      <c r="H47" s="315"/>
      <c r="I47" s="315"/>
      <c r="J47" s="316"/>
    </row>
    <row r="48" spans="1:10" ht="13.5" thickBot="1">
      <c r="A48" s="159" t="s">
        <v>124</v>
      </c>
      <c r="B48" s="319">
        <v>4.85</v>
      </c>
      <c r="C48" s="315"/>
      <c r="D48" s="315"/>
      <c r="E48" s="315"/>
      <c r="F48" s="315"/>
      <c r="G48" s="315"/>
      <c r="H48" s="315"/>
      <c r="I48" s="315"/>
      <c r="J48" s="316"/>
    </row>
    <row r="49" spans="1:10" ht="27" thickBot="1" thickTop="1">
      <c r="A49" s="142" t="s">
        <v>79</v>
      </c>
      <c r="B49" s="321">
        <v>0</v>
      </c>
      <c r="C49" s="315"/>
      <c r="D49" s="315"/>
      <c r="E49" s="315"/>
      <c r="F49" s="315"/>
      <c r="G49" s="315"/>
      <c r="H49" s="315"/>
      <c r="I49" s="315"/>
      <c r="J49" s="316"/>
    </row>
    <row r="50" spans="1:10" ht="14.25" thickBot="1" thickTop="1">
      <c r="A50" s="142" t="s">
        <v>80</v>
      </c>
      <c r="B50" s="321">
        <v>0</v>
      </c>
      <c r="C50" s="315"/>
      <c r="D50" s="315"/>
      <c r="E50" s="315"/>
      <c r="F50" s="315"/>
      <c r="G50" s="315"/>
      <c r="H50" s="315"/>
      <c r="I50" s="315"/>
      <c r="J50" s="316"/>
    </row>
    <row r="51" spans="1:10" ht="27" thickBot="1" thickTop="1">
      <c r="A51" s="142" t="s">
        <v>81</v>
      </c>
      <c r="B51" s="321">
        <v>1</v>
      </c>
      <c r="C51" s="315"/>
      <c r="D51" s="315"/>
      <c r="E51" s="315"/>
      <c r="F51" s="315"/>
      <c r="G51" s="315"/>
      <c r="H51" s="315"/>
      <c r="I51" s="315"/>
      <c r="J51" s="316"/>
    </row>
    <row r="52" spans="1:10" ht="14.25" thickBot="1" thickTop="1">
      <c r="A52" s="142" t="s">
        <v>82</v>
      </c>
      <c r="B52" s="321">
        <v>3</v>
      </c>
      <c r="C52" s="315"/>
      <c r="D52" s="315"/>
      <c r="E52" s="315"/>
      <c r="F52" s="315"/>
      <c r="G52" s="315"/>
      <c r="H52" s="315"/>
      <c r="I52" s="315"/>
      <c r="J52" s="316"/>
    </row>
    <row r="53" spans="1:10" ht="27" thickBot="1" thickTop="1">
      <c r="A53" s="142" t="s">
        <v>83</v>
      </c>
      <c r="B53" s="145">
        <v>90</v>
      </c>
      <c r="C53" s="145"/>
      <c r="D53" s="145">
        <v>90</v>
      </c>
      <c r="E53" s="145">
        <v>90</v>
      </c>
      <c r="F53" s="145">
        <v>85</v>
      </c>
      <c r="G53" s="133">
        <v>83</v>
      </c>
      <c r="H53" s="133">
        <v>84</v>
      </c>
      <c r="I53" s="133">
        <v>80</v>
      </c>
      <c r="J53" s="147">
        <v>83</v>
      </c>
    </row>
    <row r="54" spans="1:10" ht="39.75" thickBot="1" thickTop="1">
      <c r="A54" s="142" t="s">
        <v>84</v>
      </c>
      <c r="B54" s="145">
        <v>163.49</v>
      </c>
      <c r="C54" s="145"/>
      <c r="D54" s="145">
        <v>163.49</v>
      </c>
      <c r="E54" s="145">
        <v>163.49</v>
      </c>
      <c r="F54" s="145">
        <v>168.08</v>
      </c>
      <c r="G54" s="133">
        <v>156.77</v>
      </c>
      <c r="H54" s="133">
        <v>175.36</v>
      </c>
      <c r="I54" s="181">
        <v>193.18</v>
      </c>
      <c r="J54" s="182">
        <v>173.35</v>
      </c>
    </row>
    <row r="55" spans="1:10" ht="39.75" thickBot="1" thickTop="1">
      <c r="A55" s="142" t="s">
        <v>85</v>
      </c>
      <c r="B55" s="145">
        <v>28.9</v>
      </c>
      <c r="C55" s="145"/>
      <c r="D55" s="145">
        <v>28.9</v>
      </c>
      <c r="E55" s="145">
        <v>28.9</v>
      </c>
      <c r="F55" s="145">
        <v>24.5</v>
      </c>
      <c r="G55" s="133">
        <v>33.8</v>
      </c>
      <c r="H55" s="133">
        <v>41.4</v>
      </c>
      <c r="I55" s="133">
        <v>34.4</v>
      </c>
      <c r="J55" s="147">
        <v>31.1</v>
      </c>
    </row>
    <row r="56" spans="1:10" ht="39.75" thickBot="1" thickTop="1">
      <c r="A56" s="142" t="s">
        <v>86</v>
      </c>
      <c r="B56" s="160"/>
      <c r="C56" s="160"/>
      <c r="D56" s="160"/>
      <c r="E56" s="160"/>
      <c r="F56" s="161"/>
      <c r="G56" s="161"/>
      <c r="H56" s="161"/>
      <c r="I56" s="161"/>
      <c r="J56" s="162"/>
    </row>
    <row r="57" spans="1:10" ht="13.5" thickTop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30" customHeight="1">
      <c r="A58" s="322" t="s">
        <v>95</v>
      </c>
      <c r="B58" s="322"/>
      <c r="C58" s="119"/>
      <c r="D58" s="119"/>
      <c r="E58" s="119"/>
      <c r="F58" s="119"/>
      <c r="G58" s="119"/>
      <c r="H58" s="119"/>
      <c r="I58" s="119"/>
      <c r="J58" s="119"/>
    </row>
    <row r="59" spans="1:10" ht="57.75" customHeight="1">
      <c r="A59" s="323" t="s">
        <v>107</v>
      </c>
      <c r="B59" s="323"/>
      <c r="C59" s="119"/>
      <c r="D59" s="119"/>
      <c r="E59" s="119"/>
      <c r="F59" s="119"/>
      <c r="G59" s="119"/>
      <c r="H59" s="119"/>
      <c r="I59" s="119"/>
      <c r="J59" s="119"/>
    </row>
    <row r="60" spans="1:2" ht="105.75" customHeight="1">
      <c r="A60" s="320" t="s">
        <v>163</v>
      </c>
      <c r="B60" s="320"/>
    </row>
    <row r="61" spans="1:2" ht="42.75" customHeight="1">
      <c r="A61" s="320" t="s">
        <v>97</v>
      </c>
      <c r="B61" s="320"/>
    </row>
    <row r="65" ht="14.25" customHeight="1"/>
  </sheetData>
  <sheetProtection/>
  <mergeCells count="23">
    <mergeCell ref="B47:J47"/>
    <mergeCell ref="B48:J48"/>
    <mergeCell ref="A60:B60"/>
    <mergeCell ref="A61:B61"/>
    <mergeCell ref="B49:J49"/>
    <mergeCell ref="B50:J50"/>
    <mergeCell ref="A58:B58"/>
    <mergeCell ref="A59:B59"/>
    <mergeCell ref="B51:J51"/>
    <mergeCell ref="B52:J52"/>
    <mergeCell ref="B8:J8"/>
    <mergeCell ref="B9:J10"/>
    <mergeCell ref="B11:J11"/>
    <mergeCell ref="B12:J12"/>
    <mergeCell ref="F13:J13"/>
    <mergeCell ref="B46:J46"/>
    <mergeCell ref="B13:E13"/>
    <mergeCell ref="B6:J6"/>
    <mergeCell ref="B7:J7"/>
    <mergeCell ref="A2:J2"/>
    <mergeCell ref="A3:J3"/>
    <mergeCell ref="B4:J4"/>
    <mergeCell ref="B5:J5"/>
  </mergeCells>
  <printOptions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3">
      <selection activeCell="K17" sqref="K17"/>
    </sheetView>
  </sheetViews>
  <sheetFormatPr defaultColWidth="9.140625" defaultRowHeight="15"/>
  <cols>
    <col min="1" max="1" width="40.57421875" style="119" customWidth="1"/>
    <col min="2" max="3" width="10.8515625" style="119" customWidth="1"/>
    <col min="4" max="4" width="10.57421875" style="119" customWidth="1"/>
    <col min="5" max="5" width="10.140625" style="119" customWidth="1"/>
    <col min="6" max="6" width="9.28125" style="119" customWidth="1"/>
    <col min="7" max="7" width="9.00390625" style="119" customWidth="1"/>
    <col min="8" max="8" width="8.8515625" style="119" customWidth="1"/>
    <col min="9" max="9" width="10.7109375" style="119" customWidth="1"/>
    <col min="10" max="16384" width="9.140625" style="119" customWidth="1"/>
  </cols>
  <sheetData>
    <row r="1" spans="1:4" ht="12.75">
      <c r="A1" s="291" t="s">
        <v>68</v>
      </c>
      <c r="B1" s="331"/>
      <c r="C1" s="165"/>
      <c r="D1" s="165"/>
    </row>
    <row r="2" spans="1:9" ht="43.5" customHeight="1">
      <c r="A2" s="120" t="s">
        <v>350</v>
      </c>
      <c r="B2" s="332" t="s">
        <v>275</v>
      </c>
      <c r="C2" s="333"/>
      <c r="D2" s="333"/>
      <c r="E2" s="333"/>
      <c r="F2" s="333"/>
      <c r="G2" s="333"/>
      <c r="H2" s="333"/>
      <c r="I2" s="333"/>
    </row>
    <row r="3" spans="1:9" ht="15">
      <c r="A3" s="120" t="s">
        <v>381</v>
      </c>
      <c r="B3" s="324">
        <v>5410039642</v>
      </c>
      <c r="C3" s="325"/>
      <c r="D3" s="325"/>
      <c r="E3" s="325"/>
      <c r="F3" s="325"/>
      <c r="G3" s="325"/>
      <c r="H3" s="325"/>
      <c r="I3" s="325"/>
    </row>
    <row r="4" spans="1:9" ht="15">
      <c r="A4" s="120" t="s">
        <v>382</v>
      </c>
      <c r="B4" s="324">
        <v>541001001</v>
      </c>
      <c r="C4" s="325"/>
      <c r="D4" s="325"/>
      <c r="E4" s="325"/>
      <c r="F4" s="325"/>
      <c r="G4" s="325"/>
      <c r="H4" s="325"/>
      <c r="I4" s="325"/>
    </row>
    <row r="5" spans="1:9" ht="15">
      <c r="A5" s="120" t="s">
        <v>46</v>
      </c>
      <c r="B5" s="324" t="s">
        <v>370</v>
      </c>
      <c r="C5" s="325"/>
      <c r="D5" s="325"/>
      <c r="E5" s="325"/>
      <c r="F5" s="325"/>
      <c r="G5" s="325"/>
      <c r="H5" s="325"/>
      <c r="I5" s="325"/>
    </row>
    <row r="6" spans="1:9" ht="15">
      <c r="A6" s="120" t="s">
        <v>51</v>
      </c>
      <c r="B6" s="326" t="s">
        <v>396</v>
      </c>
      <c r="C6" s="327"/>
      <c r="D6" s="327"/>
      <c r="E6" s="328"/>
      <c r="F6" s="328"/>
      <c r="G6" s="328"/>
      <c r="H6" s="328"/>
      <c r="I6" s="328"/>
    </row>
    <row r="7" ht="13.5" thickBot="1"/>
    <row r="8" spans="1:9" ht="15.75" thickTop="1">
      <c r="A8" s="121" t="s">
        <v>355</v>
      </c>
      <c r="B8" s="329" t="s">
        <v>356</v>
      </c>
      <c r="C8" s="330"/>
      <c r="D8" s="330"/>
      <c r="E8" s="330"/>
      <c r="F8" s="330"/>
      <c r="G8" s="330"/>
      <c r="H8" s="330"/>
      <c r="I8" s="330"/>
    </row>
    <row r="9" spans="1:9" ht="39">
      <c r="A9" s="167"/>
      <c r="B9" s="166" t="s">
        <v>401</v>
      </c>
      <c r="C9" s="176" t="s">
        <v>402</v>
      </c>
      <c r="D9" s="176" t="s">
        <v>403</v>
      </c>
      <c r="E9" s="122" t="s">
        <v>117</v>
      </c>
      <c r="F9" s="122" t="s">
        <v>118</v>
      </c>
      <c r="G9" s="122" t="s">
        <v>119</v>
      </c>
      <c r="H9" s="122" t="s">
        <v>120</v>
      </c>
      <c r="I9" s="123" t="s">
        <v>121</v>
      </c>
    </row>
    <row r="10" spans="1:9" s="124" customFormat="1" ht="15">
      <c r="A10" s="168" t="s">
        <v>166</v>
      </c>
      <c r="B10" s="172">
        <f aca="true" t="shared" si="0" ref="B10:I10">B17+B37</f>
        <v>102633.43</v>
      </c>
      <c r="C10" s="172">
        <f t="shared" si="0"/>
        <v>61580.06</v>
      </c>
      <c r="D10" s="172">
        <f t="shared" si="0"/>
        <v>41053.369999999995</v>
      </c>
      <c r="E10" s="138">
        <f t="shared" si="0"/>
        <v>36175.8</v>
      </c>
      <c r="F10" s="138">
        <f t="shared" si="0"/>
        <v>15941</v>
      </c>
      <c r="G10" s="138">
        <f t="shared" si="0"/>
        <v>12461.2</v>
      </c>
      <c r="H10" s="138">
        <f t="shared" si="0"/>
        <v>32729.6</v>
      </c>
      <c r="I10" s="138">
        <f t="shared" si="0"/>
        <v>95769.4</v>
      </c>
    </row>
    <row r="11" spans="1:9" s="124" customFormat="1" ht="15">
      <c r="A11" s="169" t="s">
        <v>110</v>
      </c>
      <c r="B11" s="171"/>
      <c r="C11" s="171"/>
      <c r="D11" s="171"/>
      <c r="E11" s="136"/>
      <c r="F11" s="136"/>
      <c r="G11" s="136"/>
      <c r="H11" s="136"/>
      <c r="I11" s="136"/>
    </row>
    <row r="12" spans="1:9" s="124" customFormat="1" ht="15">
      <c r="A12" s="125" t="s">
        <v>142</v>
      </c>
      <c r="B12" s="171"/>
      <c r="C12" s="171"/>
      <c r="D12" s="171"/>
      <c r="E12" s="136"/>
      <c r="F12" s="136"/>
      <c r="G12" s="136"/>
      <c r="H12" s="136"/>
      <c r="I12" s="136"/>
    </row>
    <row r="13" spans="1:9" s="124" customFormat="1" ht="15">
      <c r="A13" s="125" t="s">
        <v>141</v>
      </c>
      <c r="B13" s="171"/>
      <c r="C13" s="171"/>
      <c r="D13" s="171"/>
      <c r="E13" s="136"/>
      <c r="F13" s="136"/>
      <c r="G13" s="136"/>
      <c r="H13" s="136"/>
      <c r="I13" s="136"/>
    </row>
    <row r="14" spans="1:9" s="124" customFormat="1" ht="15">
      <c r="A14" s="125" t="s">
        <v>112</v>
      </c>
      <c r="B14" s="171"/>
      <c r="C14" s="171"/>
      <c r="D14" s="171"/>
      <c r="E14" s="136"/>
      <c r="F14" s="136"/>
      <c r="G14" s="136"/>
      <c r="H14" s="136"/>
      <c r="I14" s="136"/>
    </row>
    <row r="15" spans="1:9" s="124" customFormat="1" ht="15">
      <c r="A15" s="125" t="s">
        <v>7</v>
      </c>
      <c r="B15" s="171"/>
      <c r="C15" s="171"/>
      <c r="D15" s="171"/>
      <c r="E15" s="136"/>
      <c r="F15" s="136"/>
      <c r="G15" s="136"/>
      <c r="H15" s="136"/>
      <c r="I15" s="136"/>
    </row>
    <row r="16" spans="1:9" s="124" customFormat="1" ht="15">
      <c r="A16" s="169" t="s">
        <v>113</v>
      </c>
      <c r="B16" s="171"/>
      <c r="C16" s="171"/>
      <c r="D16" s="171"/>
      <c r="E16" s="136"/>
      <c r="F16" s="136"/>
      <c r="G16" s="136"/>
      <c r="H16" s="136"/>
      <c r="I16" s="136"/>
    </row>
    <row r="17" spans="1:9" s="124" customFormat="1" ht="30">
      <c r="A17" s="125" t="s">
        <v>144</v>
      </c>
      <c r="B17" s="171">
        <v>101194.7</v>
      </c>
      <c r="C17" s="171">
        <v>60716.82</v>
      </c>
      <c r="D17" s="171">
        <v>40477.88</v>
      </c>
      <c r="E17" s="138">
        <f>E22+E27</f>
        <v>36175.8</v>
      </c>
      <c r="F17" s="137">
        <f>F22+F27</f>
        <v>15941</v>
      </c>
      <c r="G17" s="137">
        <f>G22+G27</f>
        <v>10923</v>
      </c>
      <c r="H17" s="137">
        <f>H22+H27</f>
        <v>32729.6</v>
      </c>
      <c r="I17" s="138">
        <f>E17+F17+G17+H17</f>
        <v>95769.4</v>
      </c>
    </row>
    <row r="18" spans="1:9" s="124" customFormat="1" ht="45">
      <c r="A18" s="125" t="s">
        <v>114</v>
      </c>
      <c r="B18" s="171">
        <v>3832.5</v>
      </c>
      <c r="C18" s="171">
        <v>3832.5</v>
      </c>
      <c r="D18" s="171">
        <v>3832.5</v>
      </c>
      <c r="E18" s="136">
        <v>3805.98</v>
      </c>
      <c r="F18" s="138">
        <v>3920.08</v>
      </c>
      <c r="G18" s="136">
        <v>3972</v>
      </c>
      <c r="H18" s="136">
        <v>3911.7</v>
      </c>
      <c r="I18" s="138">
        <v>3879.1</v>
      </c>
    </row>
    <row r="19" spans="1:9" s="124" customFormat="1" ht="15">
      <c r="A19" s="125" t="s">
        <v>115</v>
      </c>
      <c r="B19" s="171">
        <v>26404.36</v>
      </c>
      <c r="C19" s="171">
        <v>15842.62</v>
      </c>
      <c r="D19" s="171">
        <v>10561.74</v>
      </c>
      <c r="E19" s="136">
        <f>E24+E29</f>
        <v>9505</v>
      </c>
      <c r="F19" s="136">
        <f>F24+F29</f>
        <v>4066.5</v>
      </c>
      <c r="G19" s="136">
        <f>G24+G29</f>
        <v>2750</v>
      </c>
      <c r="H19" s="136">
        <f>H24+H29</f>
        <v>8367.11</v>
      </c>
      <c r="I19" s="138">
        <f aca="true" t="shared" si="1" ref="I19:I29">E19+F19+G19+H19</f>
        <v>24688.61</v>
      </c>
    </row>
    <row r="20" spans="1:9" s="124" customFormat="1" ht="15">
      <c r="A20" s="125" t="s">
        <v>7</v>
      </c>
      <c r="B20" s="171"/>
      <c r="C20" s="171"/>
      <c r="D20" s="171"/>
      <c r="E20" s="136"/>
      <c r="F20" s="136"/>
      <c r="G20" s="136"/>
      <c r="H20" s="136"/>
      <c r="I20" s="138"/>
    </row>
    <row r="21" spans="1:9" s="124" customFormat="1" ht="15">
      <c r="A21" s="170" t="s">
        <v>116</v>
      </c>
      <c r="B21" s="171"/>
      <c r="C21" s="171"/>
      <c r="D21" s="171"/>
      <c r="E21" s="136"/>
      <c r="F21" s="136"/>
      <c r="G21" s="136"/>
      <c r="H21" s="136"/>
      <c r="I21" s="138"/>
    </row>
    <row r="22" spans="1:9" s="124" customFormat="1" ht="30">
      <c r="A22" s="125" t="s">
        <v>143</v>
      </c>
      <c r="B22" s="172"/>
      <c r="C22" s="172"/>
      <c r="D22" s="172"/>
      <c r="E22" s="136">
        <v>28926.4</v>
      </c>
      <c r="F22" s="137">
        <v>12357.2</v>
      </c>
      <c r="G22" s="136">
        <v>6920.7</v>
      </c>
      <c r="H22" s="136">
        <v>25004.3</v>
      </c>
      <c r="I22" s="138">
        <f t="shared" si="1"/>
        <v>73208.6</v>
      </c>
    </row>
    <row r="23" spans="1:9" s="124" customFormat="1" ht="15">
      <c r="A23" s="125" t="s">
        <v>145</v>
      </c>
      <c r="B23" s="171"/>
      <c r="C23" s="171"/>
      <c r="D23" s="171"/>
      <c r="E23" s="136">
        <v>3756.67</v>
      </c>
      <c r="F23" s="138">
        <v>3861.62</v>
      </c>
      <c r="G23" s="138">
        <v>3870.62</v>
      </c>
      <c r="H23" s="138">
        <v>3846.82</v>
      </c>
      <c r="I23" s="138">
        <v>3815.33</v>
      </c>
    </row>
    <row r="24" spans="1:9" s="124" customFormat="1" ht="15">
      <c r="A24" s="125" t="s">
        <v>115</v>
      </c>
      <c r="B24" s="171"/>
      <c r="C24" s="171"/>
      <c r="D24" s="171"/>
      <c r="E24" s="136">
        <v>7700</v>
      </c>
      <c r="F24" s="136">
        <v>3200</v>
      </c>
      <c r="G24" s="136">
        <v>1788</v>
      </c>
      <c r="H24" s="136">
        <v>6500</v>
      </c>
      <c r="I24" s="138">
        <f t="shared" si="1"/>
        <v>19188</v>
      </c>
    </row>
    <row r="25" spans="1:9" s="124" customFormat="1" ht="15">
      <c r="A25" s="125" t="s">
        <v>7</v>
      </c>
      <c r="B25" s="171"/>
      <c r="C25" s="171"/>
      <c r="D25" s="171"/>
      <c r="E25" s="136"/>
      <c r="F25" s="136"/>
      <c r="G25" s="136"/>
      <c r="H25" s="136"/>
      <c r="I25" s="138"/>
    </row>
    <row r="26" spans="1:9" s="124" customFormat="1" ht="15">
      <c r="A26" s="170" t="s">
        <v>127</v>
      </c>
      <c r="B26" s="171"/>
      <c r="C26" s="171"/>
      <c r="D26" s="171"/>
      <c r="E26" s="136"/>
      <c r="F26" s="136"/>
      <c r="G26" s="136"/>
      <c r="H26" s="136"/>
      <c r="I26" s="138"/>
    </row>
    <row r="27" spans="1:9" s="124" customFormat="1" ht="30">
      <c r="A27" s="125" t="s">
        <v>146</v>
      </c>
      <c r="B27" s="172"/>
      <c r="C27" s="172"/>
      <c r="D27" s="172"/>
      <c r="E27" s="136">
        <v>7249.4</v>
      </c>
      <c r="F27" s="137">
        <v>3583.8</v>
      </c>
      <c r="G27" s="136">
        <v>4002.3</v>
      </c>
      <c r="H27" s="136">
        <v>7725.3</v>
      </c>
      <c r="I27" s="138">
        <f t="shared" si="1"/>
        <v>22560.8</v>
      </c>
    </row>
    <row r="28" spans="1:9" s="124" customFormat="1" ht="30">
      <c r="A28" s="125" t="s">
        <v>126</v>
      </c>
      <c r="B28" s="171"/>
      <c r="C28" s="171"/>
      <c r="D28" s="171"/>
      <c r="E28" s="138">
        <v>4016.33</v>
      </c>
      <c r="F28" s="138">
        <v>4135.98</v>
      </c>
      <c r="G28" s="138">
        <v>4160.43</v>
      </c>
      <c r="H28" s="138">
        <v>4137.56</v>
      </c>
      <c r="I28" s="138">
        <v>4101.53</v>
      </c>
    </row>
    <row r="29" spans="1:9" s="124" customFormat="1" ht="15">
      <c r="A29" s="125" t="s">
        <v>115</v>
      </c>
      <c r="B29" s="171"/>
      <c r="C29" s="171"/>
      <c r="D29" s="171"/>
      <c r="E29" s="136">
        <v>1805</v>
      </c>
      <c r="F29" s="136">
        <v>866.5</v>
      </c>
      <c r="G29" s="136">
        <v>962</v>
      </c>
      <c r="H29" s="136">
        <v>1867.11</v>
      </c>
      <c r="I29" s="138">
        <f t="shared" si="1"/>
        <v>5500.61</v>
      </c>
    </row>
    <row r="30" spans="1:9" s="124" customFormat="1" ht="15">
      <c r="A30" s="125" t="s">
        <v>7</v>
      </c>
      <c r="B30" s="171"/>
      <c r="C30" s="171"/>
      <c r="D30" s="171"/>
      <c r="E30" s="136"/>
      <c r="F30" s="136"/>
      <c r="G30" s="136"/>
      <c r="H30" s="136"/>
      <c r="I30" s="136"/>
    </row>
    <row r="31" spans="1:9" s="124" customFormat="1" ht="15">
      <c r="A31" s="169" t="s">
        <v>128</v>
      </c>
      <c r="B31" s="171"/>
      <c r="C31" s="171"/>
      <c r="D31" s="171"/>
      <c r="E31" s="136"/>
      <c r="F31" s="136"/>
      <c r="G31" s="136"/>
      <c r="H31" s="136"/>
      <c r="I31" s="136"/>
    </row>
    <row r="32" spans="1:9" s="124" customFormat="1" ht="30">
      <c r="A32" s="125" t="s">
        <v>147</v>
      </c>
      <c r="B32" s="171"/>
      <c r="C32" s="171"/>
      <c r="D32" s="171"/>
      <c r="E32" s="136"/>
      <c r="F32" s="136"/>
      <c r="G32" s="136"/>
      <c r="H32" s="136"/>
      <c r="I32" s="136"/>
    </row>
    <row r="33" spans="1:9" s="124" customFormat="1" ht="30">
      <c r="A33" s="125" t="s">
        <v>126</v>
      </c>
      <c r="B33" s="171"/>
      <c r="C33" s="171"/>
      <c r="D33" s="171"/>
      <c r="E33" s="136"/>
      <c r="F33" s="138"/>
      <c r="G33" s="138"/>
      <c r="H33" s="138"/>
      <c r="I33" s="138"/>
    </row>
    <row r="34" spans="1:9" s="124" customFormat="1" ht="15">
      <c r="A34" s="125" t="s">
        <v>129</v>
      </c>
      <c r="B34" s="171"/>
      <c r="C34" s="171"/>
      <c r="D34" s="171"/>
      <c r="E34" s="136"/>
      <c r="F34" s="136"/>
      <c r="G34" s="136"/>
      <c r="H34" s="136"/>
      <c r="I34" s="136"/>
    </row>
    <row r="35" spans="1:9" s="124" customFormat="1" ht="15">
      <c r="A35" s="125" t="s">
        <v>7</v>
      </c>
      <c r="B35" s="171"/>
      <c r="C35" s="171"/>
      <c r="D35" s="171"/>
      <c r="E35" s="136"/>
      <c r="F35" s="136"/>
      <c r="G35" s="136"/>
      <c r="H35" s="136"/>
      <c r="I35" s="136"/>
    </row>
    <row r="36" spans="1:9" s="124" customFormat="1" ht="15">
      <c r="A36" s="169" t="s">
        <v>130</v>
      </c>
      <c r="B36" s="171"/>
      <c r="C36" s="171"/>
      <c r="D36" s="171"/>
      <c r="E36" s="136"/>
      <c r="F36" s="136"/>
      <c r="G36" s="136"/>
      <c r="H36" s="136"/>
      <c r="I36" s="136"/>
    </row>
    <row r="37" spans="1:9" s="124" customFormat="1" ht="15">
      <c r="A37" s="125" t="s">
        <v>148</v>
      </c>
      <c r="B37" s="171">
        <v>1438.73</v>
      </c>
      <c r="C37" s="171">
        <v>863.24</v>
      </c>
      <c r="D37" s="171">
        <v>575.49</v>
      </c>
      <c r="E37" s="136"/>
      <c r="F37" s="136"/>
      <c r="G37" s="136">
        <v>1538.2</v>
      </c>
      <c r="H37" s="136"/>
      <c r="I37" s="136"/>
    </row>
    <row r="38" spans="1:9" s="124" customFormat="1" ht="30">
      <c r="A38" s="125" t="s">
        <v>111</v>
      </c>
      <c r="B38" s="171">
        <v>9591.54</v>
      </c>
      <c r="C38" s="171">
        <v>9591.54</v>
      </c>
      <c r="D38" s="171">
        <v>9591.54</v>
      </c>
      <c r="E38" s="136"/>
      <c r="F38" s="138"/>
      <c r="G38" s="138">
        <v>8995.46</v>
      </c>
      <c r="H38" s="136"/>
      <c r="I38" s="138"/>
    </row>
    <row r="39" spans="1:9" s="124" customFormat="1" ht="15">
      <c r="A39" s="125" t="s">
        <v>149</v>
      </c>
      <c r="B39" s="171">
        <v>150</v>
      </c>
      <c r="C39" s="171">
        <v>90</v>
      </c>
      <c r="D39" s="171">
        <v>60</v>
      </c>
      <c r="E39" s="136"/>
      <c r="F39" s="136"/>
      <c r="G39" s="136">
        <v>171</v>
      </c>
      <c r="H39" s="136"/>
      <c r="I39" s="136"/>
    </row>
    <row r="40" spans="1:9" s="124" customFormat="1" ht="15">
      <c r="A40" s="125" t="s">
        <v>7</v>
      </c>
      <c r="B40" s="171"/>
      <c r="C40" s="171"/>
      <c r="D40" s="171"/>
      <c r="E40" s="136"/>
      <c r="F40" s="136"/>
      <c r="G40" s="136"/>
      <c r="H40" s="136"/>
      <c r="I40" s="136"/>
    </row>
    <row r="41" spans="1:9" s="124" customFormat="1" ht="15">
      <c r="A41" s="169" t="s">
        <v>131</v>
      </c>
      <c r="B41" s="171"/>
      <c r="C41" s="171"/>
      <c r="D41" s="171"/>
      <c r="E41" s="136"/>
      <c r="F41" s="136"/>
      <c r="G41" s="136"/>
      <c r="H41" s="136"/>
      <c r="I41" s="136"/>
    </row>
    <row r="42" spans="1:9" s="124" customFormat="1" ht="15">
      <c r="A42" s="125" t="s">
        <v>150</v>
      </c>
      <c r="B42" s="171"/>
      <c r="C42" s="171"/>
      <c r="D42" s="171"/>
      <c r="E42" s="136"/>
      <c r="F42" s="136"/>
      <c r="G42" s="136"/>
      <c r="H42" s="136"/>
      <c r="I42" s="136"/>
    </row>
    <row r="43" spans="1:9" s="124" customFormat="1" ht="30">
      <c r="A43" s="125" t="s">
        <v>111</v>
      </c>
      <c r="B43" s="171"/>
      <c r="C43" s="171"/>
      <c r="D43" s="171"/>
      <c r="E43" s="136"/>
      <c r="F43" s="136"/>
      <c r="G43" s="136"/>
      <c r="H43" s="136"/>
      <c r="I43" s="136"/>
    </row>
    <row r="44" spans="1:9" s="124" customFormat="1" ht="15">
      <c r="A44" s="125" t="s">
        <v>149</v>
      </c>
      <c r="B44" s="171"/>
      <c r="C44" s="171"/>
      <c r="D44" s="171"/>
      <c r="E44" s="136"/>
      <c r="F44" s="136"/>
      <c r="G44" s="136"/>
      <c r="H44" s="136"/>
      <c r="I44" s="136"/>
    </row>
    <row r="45" spans="1:9" s="124" customFormat="1" ht="15">
      <c r="A45" s="125" t="s">
        <v>7</v>
      </c>
      <c r="B45" s="171"/>
      <c r="C45" s="171"/>
      <c r="D45" s="171"/>
      <c r="E45" s="136"/>
      <c r="F45" s="136"/>
      <c r="G45" s="136"/>
      <c r="H45" s="136"/>
      <c r="I45" s="136"/>
    </row>
    <row r="46" spans="1:9" s="124" customFormat="1" ht="15">
      <c r="A46" s="169" t="s">
        <v>132</v>
      </c>
      <c r="B46" s="171"/>
      <c r="C46" s="171"/>
      <c r="D46" s="171"/>
      <c r="E46" s="136"/>
      <c r="F46" s="136"/>
      <c r="G46" s="136"/>
      <c r="H46" s="136"/>
      <c r="I46" s="136"/>
    </row>
    <row r="47" spans="1:9" s="124" customFormat="1" ht="30">
      <c r="A47" s="125" t="s">
        <v>152</v>
      </c>
      <c r="B47" s="171"/>
      <c r="C47" s="171"/>
      <c r="D47" s="171"/>
      <c r="E47" s="136"/>
      <c r="F47" s="136"/>
      <c r="G47" s="136"/>
      <c r="H47" s="136"/>
      <c r="I47" s="136"/>
    </row>
    <row r="48" spans="1:9" s="124" customFormat="1" ht="30">
      <c r="A48" s="125" t="s">
        <v>111</v>
      </c>
      <c r="B48" s="171"/>
      <c r="C48" s="171"/>
      <c r="D48" s="171"/>
      <c r="E48" s="136"/>
      <c r="F48" s="136"/>
      <c r="G48" s="136"/>
      <c r="H48" s="136"/>
      <c r="I48" s="136"/>
    </row>
    <row r="49" spans="1:9" s="124" customFormat="1" ht="15">
      <c r="A49" s="125" t="s">
        <v>149</v>
      </c>
      <c r="B49" s="171"/>
      <c r="C49" s="171"/>
      <c r="D49" s="171"/>
      <c r="E49" s="136"/>
      <c r="F49" s="136"/>
      <c r="G49" s="136"/>
      <c r="H49" s="136"/>
      <c r="I49" s="136"/>
    </row>
    <row r="50" spans="1:9" s="124" customFormat="1" ht="15">
      <c r="A50" s="125" t="s">
        <v>7</v>
      </c>
      <c r="B50" s="171"/>
      <c r="C50" s="171"/>
      <c r="D50" s="171"/>
      <c r="E50" s="136"/>
      <c r="F50" s="136"/>
      <c r="G50" s="136"/>
      <c r="H50" s="136"/>
      <c r="I50" s="136"/>
    </row>
    <row r="51" spans="1:9" s="124" customFormat="1" ht="15">
      <c r="A51" s="169" t="s">
        <v>133</v>
      </c>
      <c r="B51" s="171"/>
      <c r="C51" s="171"/>
      <c r="D51" s="171"/>
      <c r="E51" s="136"/>
      <c r="F51" s="136"/>
      <c r="G51" s="136"/>
      <c r="H51" s="136"/>
      <c r="I51" s="136"/>
    </row>
    <row r="52" spans="1:9" s="124" customFormat="1" ht="15">
      <c r="A52" s="125" t="s">
        <v>153</v>
      </c>
      <c r="B52" s="171"/>
      <c r="C52" s="171"/>
      <c r="D52" s="171"/>
      <c r="E52" s="136"/>
      <c r="F52" s="136"/>
      <c r="G52" s="136"/>
      <c r="H52" s="136"/>
      <c r="I52" s="136"/>
    </row>
    <row r="53" spans="1:9" s="124" customFormat="1" ht="30">
      <c r="A53" s="125" t="s">
        <v>111</v>
      </c>
      <c r="B53" s="171"/>
      <c r="C53" s="171"/>
      <c r="D53" s="171"/>
      <c r="E53" s="136"/>
      <c r="F53" s="136"/>
      <c r="G53" s="136"/>
      <c r="H53" s="136"/>
      <c r="I53" s="136"/>
    </row>
    <row r="54" spans="1:9" s="124" customFormat="1" ht="15">
      <c r="A54" s="125" t="s">
        <v>149</v>
      </c>
      <c r="B54" s="171"/>
      <c r="C54" s="171"/>
      <c r="D54" s="171"/>
      <c r="E54" s="136"/>
      <c r="F54" s="136"/>
      <c r="G54" s="136"/>
      <c r="H54" s="136"/>
      <c r="I54" s="136"/>
    </row>
    <row r="55" spans="1:9" s="124" customFormat="1" ht="15">
      <c r="A55" s="125" t="s">
        <v>7</v>
      </c>
      <c r="B55" s="171"/>
      <c r="C55" s="171"/>
      <c r="D55" s="171"/>
      <c r="E55" s="136"/>
      <c r="F55" s="136"/>
      <c r="G55" s="136"/>
      <c r="H55" s="136"/>
      <c r="I55" s="136"/>
    </row>
    <row r="56" spans="1:9" s="124" customFormat="1" ht="15">
      <c r="A56" s="169" t="s">
        <v>134</v>
      </c>
      <c r="B56" s="171"/>
      <c r="C56" s="171"/>
      <c r="D56" s="171"/>
      <c r="E56" s="136"/>
      <c r="F56" s="136"/>
      <c r="G56" s="136"/>
      <c r="H56" s="136"/>
      <c r="I56" s="136"/>
    </row>
    <row r="57" spans="1:9" s="124" customFormat="1" ht="15">
      <c r="A57" s="125" t="s">
        <v>154</v>
      </c>
      <c r="B57" s="171"/>
      <c r="C57" s="171"/>
      <c r="D57" s="171"/>
      <c r="E57" s="136"/>
      <c r="F57" s="136"/>
      <c r="G57" s="136"/>
      <c r="H57" s="136"/>
      <c r="I57" s="136"/>
    </row>
    <row r="58" spans="1:9" s="124" customFormat="1" ht="30">
      <c r="A58" s="125" t="s">
        <v>111</v>
      </c>
      <c r="B58" s="171"/>
      <c r="C58" s="171"/>
      <c r="D58" s="171"/>
      <c r="E58" s="136"/>
      <c r="F58" s="136"/>
      <c r="G58" s="136"/>
      <c r="H58" s="136"/>
      <c r="I58" s="136"/>
    </row>
    <row r="59" spans="1:9" s="124" customFormat="1" ht="15">
      <c r="A59" s="125" t="s">
        <v>149</v>
      </c>
      <c r="B59" s="171"/>
      <c r="C59" s="171"/>
      <c r="D59" s="171"/>
      <c r="E59" s="136"/>
      <c r="F59" s="136"/>
      <c r="G59" s="136"/>
      <c r="H59" s="136"/>
      <c r="I59" s="136"/>
    </row>
    <row r="60" spans="1:9" s="124" customFormat="1" ht="15">
      <c r="A60" s="125" t="s">
        <v>7</v>
      </c>
      <c r="B60" s="171"/>
      <c r="C60" s="171"/>
      <c r="D60" s="171"/>
      <c r="E60" s="136"/>
      <c r="F60" s="136"/>
      <c r="G60" s="136"/>
      <c r="H60" s="136"/>
      <c r="I60" s="136"/>
    </row>
    <row r="61" spans="1:9" s="124" customFormat="1" ht="15">
      <c r="A61" s="169" t="s">
        <v>135</v>
      </c>
      <c r="B61" s="171"/>
      <c r="C61" s="171"/>
      <c r="D61" s="171"/>
      <c r="E61" s="136"/>
      <c r="F61" s="136"/>
      <c r="G61" s="136"/>
      <c r="H61" s="136"/>
      <c r="I61" s="136"/>
    </row>
    <row r="62" spans="1:9" s="124" customFormat="1" ht="15">
      <c r="A62" s="125" t="s">
        <v>155</v>
      </c>
      <c r="B62" s="171"/>
      <c r="C62" s="171"/>
      <c r="D62" s="171"/>
      <c r="E62" s="136"/>
      <c r="F62" s="136"/>
      <c r="G62" s="136"/>
      <c r="H62" s="136"/>
      <c r="I62" s="136"/>
    </row>
    <row r="63" spans="1:9" s="124" customFormat="1" ht="30">
      <c r="A63" s="125" t="s">
        <v>111</v>
      </c>
      <c r="B63" s="171"/>
      <c r="C63" s="171"/>
      <c r="D63" s="171"/>
      <c r="E63" s="136"/>
      <c r="F63" s="136"/>
      <c r="G63" s="136"/>
      <c r="H63" s="136"/>
      <c r="I63" s="136"/>
    </row>
    <row r="64" spans="1:9" s="124" customFormat="1" ht="15">
      <c r="A64" s="125" t="s">
        <v>149</v>
      </c>
      <c r="B64" s="171"/>
      <c r="C64" s="171"/>
      <c r="D64" s="171"/>
      <c r="E64" s="136"/>
      <c r="F64" s="136"/>
      <c r="G64" s="136"/>
      <c r="H64" s="136"/>
      <c r="I64" s="136"/>
    </row>
    <row r="65" spans="1:9" s="124" customFormat="1" ht="15">
      <c r="A65" s="125" t="s">
        <v>7</v>
      </c>
      <c r="B65" s="171"/>
      <c r="C65" s="171"/>
      <c r="D65" s="171"/>
      <c r="E65" s="136"/>
      <c r="F65" s="136"/>
      <c r="G65" s="136"/>
      <c r="H65" s="136"/>
      <c r="I65" s="136"/>
    </row>
    <row r="66" spans="1:9" s="124" customFormat="1" ht="15">
      <c r="A66" s="169" t="s">
        <v>136</v>
      </c>
      <c r="B66" s="171"/>
      <c r="C66" s="171"/>
      <c r="D66" s="171"/>
      <c r="E66" s="136"/>
      <c r="F66" s="136"/>
      <c r="G66" s="136"/>
      <c r="H66" s="136"/>
      <c r="I66" s="136"/>
    </row>
    <row r="67" spans="1:9" s="124" customFormat="1" ht="15">
      <c r="A67" s="125" t="s">
        <v>156</v>
      </c>
      <c r="B67" s="171"/>
      <c r="C67" s="171"/>
      <c r="D67" s="171"/>
      <c r="E67" s="136"/>
      <c r="F67" s="136"/>
      <c r="G67" s="136"/>
      <c r="H67" s="136"/>
      <c r="I67" s="136"/>
    </row>
    <row r="68" spans="1:9" s="124" customFormat="1" ht="30">
      <c r="A68" s="125" t="s">
        <v>111</v>
      </c>
      <c r="B68" s="171"/>
      <c r="C68" s="171"/>
      <c r="D68" s="171"/>
      <c r="E68" s="136"/>
      <c r="F68" s="136"/>
      <c r="G68" s="136"/>
      <c r="H68" s="136"/>
      <c r="I68" s="136"/>
    </row>
    <row r="69" spans="1:9" s="124" customFormat="1" ht="15">
      <c r="A69" s="125" t="s">
        <v>149</v>
      </c>
      <c r="B69" s="171"/>
      <c r="C69" s="171"/>
      <c r="D69" s="171"/>
      <c r="E69" s="136"/>
      <c r="F69" s="136"/>
      <c r="G69" s="136"/>
      <c r="H69" s="136"/>
      <c r="I69" s="136"/>
    </row>
    <row r="70" spans="1:9" s="124" customFormat="1" ht="15">
      <c r="A70" s="125" t="s">
        <v>7</v>
      </c>
      <c r="B70" s="171"/>
      <c r="C70" s="171"/>
      <c r="D70" s="171"/>
      <c r="E70" s="136"/>
      <c r="F70" s="136"/>
      <c r="G70" s="136"/>
      <c r="H70" s="136"/>
      <c r="I70" s="136"/>
    </row>
    <row r="71" spans="1:9" s="124" customFormat="1" ht="15">
      <c r="A71" s="169" t="s">
        <v>137</v>
      </c>
      <c r="B71" s="171"/>
      <c r="C71" s="171"/>
      <c r="D71" s="171"/>
      <c r="E71" s="136"/>
      <c r="F71" s="136"/>
      <c r="G71" s="136"/>
      <c r="H71" s="136"/>
      <c r="I71" s="136"/>
    </row>
    <row r="72" spans="1:9" s="124" customFormat="1" ht="15">
      <c r="A72" s="125" t="s">
        <v>157</v>
      </c>
      <c r="B72" s="171"/>
      <c r="C72" s="171"/>
      <c r="D72" s="171"/>
      <c r="E72" s="136"/>
      <c r="F72" s="136"/>
      <c r="G72" s="136"/>
      <c r="H72" s="136"/>
      <c r="I72" s="136"/>
    </row>
    <row r="73" spans="1:9" s="124" customFormat="1" ht="30">
      <c r="A73" s="125" t="s">
        <v>111</v>
      </c>
      <c r="B73" s="171"/>
      <c r="C73" s="171"/>
      <c r="D73" s="171"/>
      <c r="E73" s="136"/>
      <c r="F73" s="136"/>
      <c r="G73" s="136"/>
      <c r="H73" s="136"/>
      <c r="I73" s="136"/>
    </row>
    <row r="74" spans="1:9" s="124" customFormat="1" ht="15">
      <c r="A74" s="125" t="s">
        <v>149</v>
      </c>
      <c r="B74" s="171"/>
      <c r="C74" s="171"/>
      <c r="D74" s="171"/>
      <c r="E74" s="136"/>
      <c r="F74" s="136"/>
      <c r="G74" s="136"/>
      <c r="H74" s="136"/>
      <c r="I74" s="136"/>
    </row>
    <row r="75" spans="1:9" s="124" customFormat="1" ht="15">
      <c r="A75" s="125" t="s">
        <v>7</v>
      </c>
      <c r="B75" s="171"/>
      <c r="C75" s="171"/>
      <c r="D75" s="171"/>
      <c r="E75" s="136"/>
      <c r="F75" s="136"/>
      <c r="G75" s="136"/>
      <c r="H75" s="136"/>
      <c r="I75" s="136"/>
    </row>
    <row r="76" spans="1:9" s="124" customFormat="1" ht="15">
      <c r="A76" s="169" t="s">
        <v>138</v>
      </c>
      <c r="B76" s="171"/>
      <c r="C76" s="171"/>
      <c r="D76" s="171"/>
      <c r="E76" s="136"/>
      <c r="F76" s="136"/>
      <c r="G76" s="136"/>
      <c r="H76" s="136"/>
      <c r="I76" s="136"/>
    </row>
    <row r="77" spans="1:9" s="124" customFormat="1" ht="30">
      <c r="A77" s="125" t="s">
        <v>158</v>
      </c>
      <c r="B77" s="171"/>
      <c r="C77" s="171"/>
      <c r="D77" s="171"/>
      <c r="E77" s="136"/>
      <c r="F77" s="136"/>
      <c r="G77" s="136"/>
      <c r="H77" s="136"/>
      <c r="I77" s="136"/>
    </row>
    <row r="78" spans="1:9" s="124" customFormat="1" ht="30">
      <c r="A78" s="125" t="s">
        <v>111</v>
      </c>
      <c r="B78" s="171"/>
      <c r="C78" s="171"/>
      <c r="D78" s="171"/>
      <c r="E78" s="136"/>
      <c r="F78" s="136"/>
      <c r="G78" s="136"/>
      <c r="H78" s="136"/>
      <c r="I78" s="136"/>
    </row>
    <row r="79" spans="1:9" s="124" customFormat="1" ht="15">
      <c r="A79" s="125" t="s">
        <v>149</v>
      </c>
      <c r="B79" s="171"/>
      <c r="C79" s="171"/>
      <c r="D79" s="171"/>
      <c r="E79" s="136"/>
      <c r="F79" s="136"/>
      <c r="G79" s="136"/>
      <c r="H79" s="136"/>
      <c r="I79" s="136"/>
    </row>
    <row r="80" spans="1:9" s="124" customFormat="1" ht="15">
      <c r="A80" s="125" t="s">
        <v>7</v>
      </c>
      <c r="B80" s="171"/>
      <c r="C80" s="171"/>
      <c r="D80" s="171"/>
      <c r="E80" s="136"/>
      <c r="F80" s="136"/>
      <c r="G80" s="136"/>
      <c r="H80" s="136"/>
      <c r="I80" s="136"/>
    </row>
    <row r="81" spans="1:9" ht="30">
      <c r="A81" s="169" t="s">
        <v>139</v>
      </c>
      <c r="B81" s="173"/>
      <c r="C81" s="173"/>
      <c r="D81" s="173"/>
      <c r="E81" s="139"/>
      <c r="F81" s="139"/>
      <c r="G81" s="139"/>
      <c r="H81" s="139"/>
      <c r="I81" s="139"/>
    </row>
    <row r="82" spans="1:9" ht="30">
      <c r="A82" s="125" t="s">
        <v>151</v>
      </c>
      <c r="B82" s="173"/>
      <c r="C82" s="173"/>
      <c r="D82" s="173"/>
      <c r="E82" s="140"/>
      <c r="F82" s="141"/>
      <c r="G82" s="140"/>
      <c r="H82" s="139"/>
      <c r="I82" s="139"/>
    </row>
    <row r="83" spans="1:9" ht="15">
      <c r="A83" s="125" t="s">
        <v>7</v>
      </c>
      <c r="B83" s="173"/>
      <c r="C83" s="173"/>
      <c r="D83" s="173"/>
      <c r="E83" s="139"/>
      <c r="F83" s="139"/>
      <c r="G83" s="139"/>
      <c r="H83" s="139"/>
      <c r="I83" s="139"/>
    </row>
    <row r="84" spans="1:9" ht="30">
      <c r="A84" s="125" t="s">
        <v>181</v>
      </c>
      <c r="B84" s="173"/>
      <c r="C84" s="173"/>
      <c r="D84" s="173"/>
      <c r="E84" s="140"/>
      <c r="F84" s="140"/>
      <c r="G84" s="140"/>
      <c r="H84" s="139"/>
      <c r="I84" s="139"/>
    </row>
    <row r="85" spans="1:9" ht="15">
      <c r="A85" s="125" t="s">
        <v>140</v>
      </c>
      <c r="B85" s="173"/>
      <c r="C85" s="173"/>
      <c r="D85" s="173"/>
      <c r="E85" s="140"/>
      <c r="F85" s="141"/>
      <c r="G85" s="140"/>
      <c r="H85" s="139"/>
      <c r="I85" s="139"/>
    </row>
    <row r="86" spans="1:9" ht="15">
      <c r="A86" s="169" t="s">
        <v>159</v>
      </c>
      <c r="B86" s="173"/>
      <c r="C86" s="173"/>
      <c r="D86" s="173"/>
      <c r="E86" s="139"/>
      <c r="F86" s="139"/>
      <c r="G86" s="139"/>
      <c r="H86" s="139"/>
      <c r="I86" s="139"/>
    </row>
    <row r="87" spans="1:9" s="124" customFormat="1" ht="15">
      <c r="A87" s="125" t="s">
        <v>161</v>
      </c>
      <c r="B87" s="171"/>
      <c r="C87" s="171"/>
      <c r="D87" s="171"/>
      <c r="E87" s="136"/>
      <c r="F87" s="136"/>
      <c r="G87" s="136"/>
      <c r="H87" s="136"/>
      <c r="I87" s="136"/>
    </row>
    <row r="88" spans="1:9" s="124" customFormat="1" ht="30">
      <c r="A88" s="125" t="s">
        <v>111</v>
      </c>
      <c r="B88" s="171"/>
      <c r="C88" s="171"/>
      <c r="D88" s="171"/>
      <c r="E88" s="136"/>
      <c r="F88" s="136"/>
      <c r="G88" s="136"/>
      <c r="H88" s="136"/>
      <c r="I88" s="136"/>
    </row>
    <row r="89" spans="1:9" s="124" customFormat="1" ht="15">
      <c r="A89" s="125" t="s">
        <v>149</v>
      </c>
      <c r="B89" s="171"/>
      <c r="C89" s="171"/>
      <c r="D89" s="171"/>
      <c r="E89" s="136"/>
      <c r="F89" s="136"/>
      <c r="G89" s="136"/>
      <c r="H89" s="136"/>
      <c r="I89" s="136"/>
    </row>
    <row r="90" spans="1:9" s="124" customFormat="1" ht="15">
      <c r="A90" s="125" t="s">
        <v>7</v>
      </c>
      <c r="B90" s="171"/>
      <c r="C90" s="171"/>
      <c r="D90" s="171"/>
      <c r="E90" s="136"/>
      <c r="F90" s="136"/>
      <c r="G90" s="136"/>
      <c r="H90" s="136"/>
      <c r="I90" s="136"/>
    </row>
    <row r="91" ht="15">
      <c r="A91" s="126" t="s">
        <v>160</v>
      </c>
    </row>
  </sheetData>
  <sheetProtection/>
  <mergeCells count="7">
    <mergeCell ref="B5:I5"/>
    <mergeCell ref="B6:I6"/>
    <mergeCell ref="B8:I8"/>
    <mergeCell ref="A1:B1"/>
    <mergeCell ref="B2:I2"/>
    <mergeCell ref="B3:I3"/>
    <mergeCell ref="B4:I4"/>
  </mergeCells>
  <printOptions/>
  <pageMargins left="0.31" right="0.37" top="0.63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35" t="s">
        <v>345</v>
      </c>
      <c r="B2" s="334"/>
    </row>
    <row r="3" spans="1:2" ht="57.75" customHeight="1">
      <c r="A3" s="334"/>
      <c r="B3" s="334"/>
    </row>
    <row r="4" spans="1:2" s="38" customFormat="1" ht="29.25">
      <c r="A4" s="104" t="s">
        <v>350</v>
      </c>
      <c r="B4" s="115" t="s">
        <v>275</v>
      </c>
    </row>
    <row r="5" spans="1:2" ht="15">
      <c r="A5" s="9" t="s">
        <v>381</v>
      </c>
      <c r="B5" s="86">
        <v>5410039642</v>
      </c>
    </row>
    <row r="6" spans="1:2" ht="15">
      <c r="A6" s="9" t="s">
        <v>382</v>
      </c>
      <c r="B6" s="86">
        <v>541001001</v>
      </c>
    </row>
    <row r="7" spans="1:2" ht="15">
      <c r="A7" s="9" t="s">
        <v>46</v>
      </c>
      <c r="B7" s="88" t="s">
        <v>362</v>
      </c>
    </row>
    <row r="8" ht="15.75" thickBot="1"/>
    <row r="9" spans="1:2" ht="16.5" thickBot="1" thickTop="1">
      <c r="A9" s="5" t="s">
        <v>360</v>
      </c>
      <c r="B9" s="5" t="s">
        <v>356</v>
      </c>
    </row>
    <row r="10" spans="1:2" ht="31.5" thickBot="1" thickTop="1">
      <c r="A10" s="7" t="s">
        <v>364</v>
      </c>
      <c r="B10" s="99">
        <v>0</v>
      </c>
    </row>
    <row r="11" spans="1:2" ht="46.5" thickBot="1" thickTop="1">
      <c r="A11" s="10" t="s">
        <v>365</v>
      </c>
      <c r="B11" s="99">
        <v>0</v>
      </c>
    </row>
    <row r="12" spans="1:2" ht="31.5" thickBot="1" thickTop="1">
      <c r="A12" s="10" t="s">
        <v>366</v>
      </c>
      <c r="B12" s="99">
        <v>0</v>
      </c>
    </row>
    <row r="13" spans="1:2" ht="51.75" customHeight="1" thickBot="1" thickTop="1">
      <c r="A13" s="6" t="s">
        <v>367</v>
      </c>
      <c r="B13" s="99">
        <v>0</v>
      </c>
    </row>
    <row r="14" ht="15.75" thickTop="1"/>
    <row r="16" spans="1:2" ht="37.5" customHeight="1">
      <c r="A16" s="335" t="s">
        <v>98</v>
      </c>
      <c r="B16" s="335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338" t="s">
        <v>350</v>
      </c>
      <c r="B2" s="340" t="s">
        <v>67</v>
      </c>
      <c r="C2" s="341"/>
    </row>
    <row r="3" spans="1:3" ht="26.25" customHeight="1" thickBot="1">
      <c r="A3" s="339"/>
      <c r="B3" s="342"/>
      <c r="C3" s="343"/>
    </row>
    <row r="4" spans="1:3" ht="15.75" thickBot="1">
      <c r="A4" s="18" t="s">
        <v>381</v>
      </c>
      <c r="B4" s="345">
        <v>5410039642</v>
      </c>
      <c r="C4" s="346"/>
    </row>
    <row r="5" spans="1:3" ht="15.75" thickBot="1">
      <c r="A5" s="18" t="s">
        <v>382</v>
      </c>
      <c r="B5" s="347">
        <v>541001001</v>
      </c>
      <c r="C5" s="239"/>
    </row>
    <row r="6" spans="1:3" ht="33.75" customHeight="1" thickBot="1">
      <c r="A6" s="18" t="s">
        <v>46</v>
      </c>
      <c r="B6" s="348" t="s">
        <v>363</v>
      </c>
      <c r="C6" s="349"/>
    </row>
    <row r="7" spans="1:3" ht="15.75" thickBot="1">
      <c r="A7" s="50" t="s">
        <v>20</v>
      </c>
      <c r="B7" s="344"/>
      <c r="C7" s="344"/>
    </row>
    <row r="8" spans="1:3" ht="36.75" customHeight="1">
      <c r="A8" s="235" t="s">
        <v>99</v>
      </c>
      <c r="B8" s="235"/>
      <c r="C8" s="235"/>
    </row>
    <row r="10" spans="1:3" ht="45" customHeight="1">
      <c r="A10" s="27" t="s">
        <v>87</v>
      </c>
      <c r="B10" s="336">
        <v>0</v>
      </c>
      <c r="C10" s="337"/>
    </row>
    <row r="11" spans="1:3" ht="48" customHeight="1">
      <c r="A11" s="27" t="s">
        <v>88</v>
      </c>
      <c r="B11" s="336">
        <v>0</v>
      </c>
      <c r="C11" s="337"/>
    </row>
    <row r="12" spans="1:3" ht="47.25" customHeight="1">
      <c r="A12" s="28" t="s">
        <v>89</v>
      </c>
      <c r="B12" s="351">
        <v>0</v>
      </c>
      <c r="C12" s="337"/>
    </row>
    <row r="13" spans="1:3" ht="36.75" customHeight="1">
      <c r="A13" s="352" t="s">
        <v>90</v>
      </c>
      <c r="B13" s="352"/>
      <c r="C13" s="352"/>
    </row>
    <row r="15" spans="1:3" ht="30.75" thickBot="1">
      <c r="A15" s="20" t="s">
        <v>102</v>
      </c>
      <c r="B15" s="164" t="s">
        <v>397</v>
      </c>
      <c r="C15" s="21" t="s">
        <v>21</v>
      </c>
    </row>
    <row r="16" spans="1:3" ht="15.75" thickBot="1">
      <c r="A16" s="22" t="s">
        <v>58</v>
      </c>
      <c r="B16" s="112">
        <v>0</v>
      </c>
      <c r="C16" s="25"/>
    </row>
    <row r="17" spans="1:3" ht="15">
      <c r="A17" s="23"/>
      <c r="B17" s="110"/>
      <c r="C17" s="26"/>
    </row>
    <row r="18" spans="1:3" ht="15">
      <c r="A18" s="107"/>
      <c r="B18" s="111"/>
      <c r="C18" s="12"/>
    </row>
    <row r="19" spans="1:3" ht="15">
      <c r="A19" s="24" t="s">
        <v>59</v>
      </c>
      <c r="B19" s="12"/>
      <c r="C19" s="12"/>
    </row>
    <row r="22" spans="1:3" ht="46.5" customHeight="1">
      <c r="A22" s="287" t="s">
        <v>170</v>
      </c>
      <c r="B22" s="287"/>
      <c r="C22" s="287"/>
    </row>
    <row r="23" spans="1:3" ht="35.25" customHeight="1">
      <c r="A23" s="335" t="s">
        <v>100</v>
      </c>
      <c r="B23" s="335"/>
      <c r="C23" s="335"/>
    </row>
    <row r="24" spans="1:3" ht="15">
      <c r="A24" s="287" t="s">
        <v>101</v>
      </c>
      <c r="B24" s="287"/>
      <c r="C24" s="287"/>
    </row>
    <row r="26" spans="1:3" ht="15">
      <c r="A26" s="350"/>
      <c r="B26" s="350"/>
      <c r="C26" s="350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A8:C8"/>
    <mergeCell ref="B7:C7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357" t="s">
        <v>164</v>
      </c>
      <c r="B1" s="357"/>
      <c r="C1" s="357"/>
      <c r="D1" s="357"/>
    </row>
    <row r="2" spans="1:2" ht="16.5" thickBot="1">
      <c r="A2" s="49"/>
      <c r="B2" s="49"/>
    </row>
    <row r="3" spans="1:5" ht="15.75" thickBot="1">
      <c r="A3" s="19" t="s">
        <v>350</v>
      </c>
      <c r="B3" s="366" t="s">
        <v>371</v>
      </c>
      <c r="C3" s="367"/>
      <c r="D3" s="368"/>
      <c r="E3" s="35"/>
    </row>
    <row r="4" spans="1:5" ht="15.75" thickBot="1">
      <c r="A4" s="18" t="s">
        <v>381</v>
      </c>
      <c r="B4" s="345">
        <v>5410039642</v>
      </c>
      <c r="C4" s="346"/>
      <c r="D4" s="346"/>
      <c r="E4" s="35"/>
    </row>
    <row r="5" spans="1:5" ht="15.75" thickBot="1">
      <c r="A5" s="18" t="s">
        <v>382</v>
      </c>
      <c r="B5" s="347">
        <v>541001001</v>
      </c>
      <c r="C5" s="239"/>
      <c r="D5" s="239"/>
      <c r="E5" s="35"/>
    </row>
    <row r="6" spans="1:5" ht="15.75" thickBot="1">
      <c r="A6" s="18" t="s">
        <v>46</v>
      </c>
      <c r="B6" s="355" t="s">
        <v>362</v>
      </c>
      <c r="C6" s="356"/>
      <c r="D6" s="356"/>
      <c r="E6" s="35"/>
    </row>
    <row r="7" s="3" customFormat="1" ht="15.75" thickBot="1"/>
    <row r="8" spans="1:4" ht="27" customHeight="1" thickBot="1">
      <c r="A8" s="358" t="s">
        <v>167</v>
      </c>
      <c r="B8" s="362" t="s">
        <v>171</v>
      </c>
      <c r="C8" s="362" t="s">
        <v>61</v>
      </c>
      <c r="D8" s="364" t="s">
        <v>177</v>
      </c>
    </row>
    <row r="9" spans="1:4" ht="12" customHeight="1" thickBot="1">
      <c r="A9" s="358"/>
      <c r="B9" s="363"/>
      <c r="C9" s="363"/>
      <c r="D9" s="365"/>
    </row>
    <row r="10" spans="1:4" ht="15.75" thickBot="1">
      <c r="A10" s="359" t="s">
        <v>168</v>
      </c>
      <c r="B10" s="360"/>
      <c r="C10" s="360"/>
      <c r="D10" s="361"/>
    </row>
    <row r="11" spans="1:4" ht="15">
      <c r="A11" s="54" t="s">
        <v>178</v>
      </c>
      <c r="B11" s="52">
        <v>0</v>
      </c>
      <c r="C11" s="51">
        <v>0</v>
      </c>
      <c r="D11" s="53">
        <v>0</v>
      </c>
    </row>
    <row r="12" spans="1:4" ht="24">
      <c r="A12" s="55" t="s">
        <v>30</v>
      </c>
      <c r="B12" s="53">
        <v>0</v>
      </c>
      <c r="C12" s="53">
        <v>0</v>
      </c>
      <c r="D12" s="53">
        <v>0</v>
      </c>
    </row>
    <row r="13" spans="1:4" ht="24">
      <c r="A13" s="55" t="s">
        <v>31</v>
      </c>
      <c r="B13" s="53">
        <v>0</v>
      </c>
      <c r="C13" s="53">
        <v>0</v>
      </c>
      <c r="D13" s="53">
        <v>0</v>
      </c>
    </row>
    <row r="14" spans="1:4" ht="15">
      <c r="A14" s="56" t="s">
        <v>32</v>
      </c>
      <c r="B14" s="53">
        <v>0</v>
      </c>
      <c r="C14" s="53">
        <v>0</v>
      </c>
      <c r="D14" s="53">
        <v>0</v>
      </c>
    </row>
    <row r="15" spans="1:4" ht="15">
      <c r="A15" s="56" t="s">
        <v>33</v>
      </c>
      <c r="B15" s="53">
        <v>0</v>
      </c>
      <c r="C15" s="53">
        <v>0</v>
      </c>
      <c r="D15" s="53">
        <v>0</v>
      </c>
    </row>
    <row r="16" spans="1:4" ht="24">
      <c r="A16" s="55" t="s">
        <v>36</v>
      </c>
      <c r="B16" s="53">
        <v>0</v>
      </c>
      <c r="C16" s="53">
        <v>0</v>
      </c>
      <c r="D16" s="53">
        <v>0</v>
      </c>
    </row>
    <row r="17" spans="1:4" ht="15">
      <c r="A17" s="57" t="s">
        <v>34</v>
      </c>
      <c r="B17" s="53">
        <v>0</v>
      </c>
      <c r="C17" s="53">
        <v>0</v>
      </c>
      <c r="D17" s="53">
        <v>0</v>
      </c>
    </row>
    <row r="18" spans="1:4" ht="16.5" customHeight="1">
      <c r="A18" s="57" t="s">
        <v>35</v>
      </c>
      <c r="B18" s="53">
        <v>0</v>
      </c>
      <c r="C18" s="53">
        <v>0</v>
      </c>
      <c r="D18" s="53">
        <v>0</v>
      </c>
    </row>
    <row r="19" spans="1:4" ht="15">
      <c r="A19" s="55" t="s">
        <v>37</v>
      </c>
      <c r="B19" s="53">
        <v>0</v>
      </c>
      <c r="C19" s="53">
        <v>0</v>
      </c>
      <c r="D19" s="53">
        <v>0</v>
      </c>
    </row>
    <row r="20" spans="1:4" ht="24">
      <c r="A20" s="55" t="s">
        <v>38</v>
      </c>
      <c r="B20" s="53">
        <v>0</v>
      </c>
      <c r="C20" s="53">
        <v>0</v>
      </c>
      <c r="D20" s="53">
        <v>0</v>
      </c>
    </row>
    <row r="21" spans="1:4" ht="24">
      <c r="A21" s="55" t="s">
        <v>175</v>
      </c>
      <c r="B21" s="53">
        <v>0</v>
      </c>
      <c r="C21" s="53">
        <v>0</v>
      </c>
      <c r="D21" s="53">
        <v>0</v>
      </c>
    </row>
    <row r="22" spans="1:4" ht="15">
      <c r="A22" s="55" t="s">
        <v>182</v>
      </c>
      <c r="B22" s="53">
        <v>0</v>
      </c>
      <c r="C22" s="53">
        <v>0</v>
      </c>
      <c r="D22" s="53">
        <v>0</v>
      </c>
    </row>
    <row r="23" spans="1:4" ht="24">
      <c r="A23" s="55" t="s">
        <v>172</v>
      </c>
      <c r="B23" s="53">
        <v>0</v>
      </c>
      <c r="C23" s="53">
        <v>0</v>
      </c>
      <c r="D23" s="53">
        <v>0</v>
      </c>
    </row>
    <row r="24" spans="1:4" ht="24">
      <c r="A24" s="55" t="s">
        <v>173</v>
      </c>
      <c r="B24" s="53">
        <v>0</v>
      </c>
      <c r="C24" s="53">
        <v>0</v>
      </c>
      <c r="D24" s="53">
        <v>0</v>
      </c>
    </row>
    <row r="25" spans="1:4" ht="15">
      <c r="A25" s="55" t="s">
        <v>176</v>
      </c>
      <c r="B25" s="53">
        <v>0</v>
      </c>
      <c r="C25" s="53">
        <v>0</v>
      </c>
      <c r="D25" s="53">
        <v>0</v>
      </c>
    </row>
    <row r="26" spans="1:4" ht="15">
      <c r="A26" s="55" t="s">
        <v>174</v>
      </c>
      <c r="B26" s="53">
        <v>0</v>
      </c>
      <c r="C26" s="53">
        <v>0</v>
      </c>
      <c r="D26" s="53">
        <v>0</v>
      </c>
    </row>
    <row r="27" spans="1:4" ht="24">
      <c r="A27" s="55" t="s">
        <v>180</v>
      </c>
      <c r="B27" s="53">
        <v>0</v>
      </c>
      <c r="C27" s="53">
        <v>0</v>
      </c>
      <c r="D27" s="53">
        <v>0</v>
      </c>
    </row>
    <row r="28" spans="1:4" ht="24.75" thickBot="1">
      <c r="A28" s="58" t="s">
        <v>179</v>
      </c>
      <c r="B28" s="53">
        <v>0</v>
      </c>
      <c r="C28" s="53">
        <v>0</v>
      </c>
      <c r="D28" s="53">
        <v>0</v>
      </c>
    </row>
    <row r="29" spans="1:4" ht="114.75" customHeight="1">
      <c r="A29" s="353" t="s">
        <v>169</v>
      </c>
      <c r="B29" s="353"/>
      <c r="C29" s="354"/>
      <c r="D29" s="354"/>
    </row>
    <row r="30" spans="1:4" ht="37.5" customHeight="1">
      <c r="A30" s="353"/>
      <c r="B30" s="353"/>
      <c r="C30" s="353"/>
      <c r="D30" s="353"/>
    </row>
  </sheetData>
  <sheetProtection/>
  <mergeCells count="12">
    <mergeCell ref="B8:B9"/>
    <mergeCell ref="B3:D3"/>
    <mergeCell ref="A29:D29"/>
    <mergeCell ref="B4:D4"/>
    <mergeCell ref="B5:D5"/>
    <mergeCell ref="B6:D6"/>
    <mergeCell ref="A30:D30"/>
    <mergeCell ref="A1:D1"/>
    <mergeCell ref="A8:A9"/>
    <mergeCell ref="A10:D10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3010_дорошкова_ав</cp:lastModifiedBy>
  <cp:lastPrinted>2014-04-28T03:21:03Z</cp:lastPrinted>
  <dcterms:created xsi:type="dcterms:W3CDTF">2010-02-15T13:42:22Z</dcterms:created>
  <dcterms:modified xsi:type="dcterms:W3CDTF">2015-01-26T06:27:25Z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