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activeTab="13"/>
  </bookViews>
  <sheets>
    <sheet name="1.0.1" sheetId="1" r:id="rId1"/>
    <sheet name="1.1.1" sheetId="2" r:id="rId2"/>
    <sheet name="1.1.2" sheetId="3" r:id="rId3"/>
    <sheet name="1.1.3" sheetId="4" r:id="rId4"/>
    <sheet name="1.2" sheetId="5" r:id="rId5"/>
    <sheet name="1.4.1" sheetId="6" r:id="rId6"/>
    <sheet name="1.4.2" sheetId="7" r:id="rId7"/>
    <sheet name="1.5" sheetId="8" r:id="rId8"/>
    <sheet name="1.6" sheetId="9" r:id="rId9"/>
    <sheet name="1.7" sheetId="10" r:id="rId10"/>
    <sheet name="1.8" sheetId="11" r:id="rId11"/>
    <sheet name="1.10" sheetId="13" r:id="rId12"/>
    <sheet name="1.11.1" sheetId="14" r:id="rId13"/>
    <sheet name="1.11.2" sheetId="15" r:id="rId14"/>
  </sheets>
  <externalReferences>
    <externalReference r:id="rId15"/>
  </externalReferences>
  <definedNames>
    <definedName name="inn">[1]Титульный!$F$36</definedName>
    <definedName name="kpp">[1]Титульный!$F$37</definedName>
    <definedName name="region_name">[1]Титульный!$F$7</definedName>
  </definedNames>
  <calcPr calcId="125725"/>
</workbook>
</file>

<file path=xl/calcChain.xml><?xml version="1.0" encoding="utf-8"?>
<calcChain xmlns="http://schemas.openxmlformats.org/spreadsheetml/2006/main">
  <c r="D10" i="10"/>
  <c r="D5"/>
  <c r="C12" i="2"/>
  <c r="C8"/>
</calcChain>
</file>

<file path=xl/comments1.xml><?xml version="1.0" encoding="utf-8"?>
<comments xmlns="http://schemas.openxmlformats.org/spreadsheetml/2006/main">
  <authors>
    <author>Автор</author>
  </authors>
  <commentList>
    <comment ref="D3"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<sst xmlns="http://schemas.openxmlformats.org/spreadsheetml/2006/main" count="797" uniqueCount="476">
  <si>
    <t>Параметры формы</t>
  </si>
  <si>
    <t>Описание параметров формы</t>
  </si>
  <si>
    <t>N п/п</t>
  </si>
  <si>
    <t>Наименование параметра</t>
  </si>
  <si>
    <t>Информация</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</si>
  <si>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</si>
  <si>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</si>
  <si>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</si>
  <si>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t>
  </si>
  <si>
    <t>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</si>
  <si>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</si>
  <si>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</si>
  <si>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</si>
  <si>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x</t>
  </si>
  <si>
    <t>Субъект Российской Федерации</t>
  </si>
  <si>
    <t>Указывается наименование субъекта Российской Федерации</t>
  </si>
  <si>
    <t>4.1.1.1</t>
  </si>
  <si>
    <t>- 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</si>
  <si>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</si>
  <si>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</si>
  <si>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 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</si>
  <si>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t>
  </si>
  <si>
    <t>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</si>
  <si>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2.1</t>
  </si>
  <si>
    <t>3.1</t>
  </si>
  <si>
    <t>4.1</t>
  </si>
  <si>
    <t>4.1.1</t>
  </si>
  <si>
    <t>-муниципальный район</t>
  </si>
  <si>
    <t>-муниципальное образование</t>
  </si>
  <si>
    <t>Указывается наименование муниципального района, на территории которого организация оказывает услуги по регулируемому виду деятельности.Указывается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</si>
  <si>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горячее водоснабжение</t>
  </si>
  <si>
    <t>Новосибирская область</t>
  </si>
  <si>
    <t>город Новосибирск</t>
  </si>
  <si>
    <t>город Новосибирск (50701000)</t>
  </si>
  <si>
    <t>Приложение №1 к приказу ФАС России от 13.09.2018 №1288/18</t>
  </si>
  <si>
    <r>
      <t>Форма 1.1.1 Общая информация о регулируемой организации</t>
    </r>
    <r>
      <rPr>
        <vertAlign val="superscript"/>
        <sz val="10"/>
        <rFont val="Tahoma"/>
        <family val="2"/>
        <charset val="204"/>
      </rPr>
      <t>1</t>
    </r>
  </si>
  <si>
    <t>Дата последнего обновления реестра МР/МО:_x000D_
25.09.2018 14:23:28</t>
  </si>
  <si>
    <t>№ п/п</t>
  </si>
  <si>
    <t>1</t>
  </si>
  <si>
    <t>Указывается наименование субъекта Российской Федерации.</t>
  </si>
  <si>
    <t>2</t>
  </si>
  <si>
    <t>Данные о регулируемой организации</t>
  </si>
  <si>
    <t>фирменное наименование юридического лица</t>
  </si>
  <si>
    <t>АО "НМЗ "Искра"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</si>
  <si>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</si>
  <si>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</si>
  <si>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</si>
  <si>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</si>
  <si>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</si>
  <si>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</si>
  <si>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</si>
  <si>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</si>
  <si>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</si>
  <si>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1115476008890</t>
  </si>
  <si>
    <t>Указывается основной государственный регистрационный номер юридического лица.</t>
  </si>
  <si>
    <t>2.5</t>
  </si>
  <si>
    <t>дата присвоения ОГРН</t>
  </si>
  <si>
    <t>01.02.2011</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</si>
  <si>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</si>
  <si>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</si>
  <si>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</si>
  <si>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Федеральной налоговой службы России №16</t>
  </si>
  <si>
    <t>3</t>
  </si>
  <si>
    <t>Данные должностного лица, ответственного за размещение данных</t>
  </si>
  <si>
    <t>фамилия, имя и отчество должностного лица</t>
  </si>
  <si>
    <t>3.1.1</t>
  </si>
  <si>
    <t>фамилия должностного лица</t>
  </si>
  <si>
    <t>Панкратова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</si>
  <si>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</si>
  <si>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</si>
  <si>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</si>
  <si>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Елена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</si>
  <si>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</si>
  <si>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</si>
  <si>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</si>
  <si>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Викторовна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</si>
  <si>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</si>
  <si>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</si>
  <si>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</si>
  <si>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инженер-конструктор</t>
  </si>
  <si>
    <t>3.3</t>
  </si>
  <si>
    <t>контактный телефон</t>
  </si>
  <si>
    <t>(383) 274-56-36</t>
  </si>
  <si>
    <t>3.4</t>
  </si>
  <si>
    <t>адрес электронной почты</t>
  </si>
  <si>
    <t>4</t>
  </si>
  <si>
    <t>Фамилия, имя и отчество руководителя регулируемой организации</t>
  </si>
  <si>
    <t>фамилия руководителя</t>
  </si>
  <si>
    <t>Кондратьев</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</si>
  <si>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</si>
  <si>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</si>
  <si>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</si>
  <si>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Сергей</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</si>
  <si>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</si>
  <si>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</si>
  <si>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</si>
  <si>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Александрович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</si>
  <si>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</si>
  <si>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</si>
  <si>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</si>
  <si>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ул.Чекалина 8, г.Новосибирск 630900</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</si>
  <si>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Федеральной информационной адресной системе (далее - ФИАС).</t>
  </si>
  <si>
    <t>6</t>
  </si>
  <si>
    <t>Адрес местонахождения органов управления регулируемой организации</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</si>
  <si>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ФИАС.</t>
  </si>
  <si>
    <t>7</t>
  </si>
  <si>
    <t>Контактные телефоны регулируемой организации</t>
  </si>
  <si>
    <t>7.1</t>
  </si>
  <si>
    <t>(383) 274-76-82</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</si>
  <si>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</si>
  <si>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</si>
  <si>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</si>
  <si>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</si>
  <si>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http://nmz-iskra.ru/</t>
  </si>
  <si>
    <t>Указывается адрес официального сайта регулируемой организации в информационно – телекоммуникационной сети «Интернет» (далее – сеть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</si>
  <si>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</si>
  <si>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</si>
  <si>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iskra@nmz-iskra.ru</t>
  </si>
  <si>
    <t>10</t>
  </si>
  <si>
    <t>Режим работы</t>
  </si>
  <si>
    <t>10.1</t>
  </si>
  <si>
    <t>режим работы регулируемой организации</t>
  </si>
  <si>
    <t>c 08:00 до 17:00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</si>
  <si>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</si>
  <si>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</si>
  <si>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</si>
  <si>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</si>
  <si>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</si>
  <si>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</si>
  <si>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</si>
  <si>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</si>
  <si>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</si>
  <si>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</si>
  <si>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</si>
  <si>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t>1  В случае если регулируемая организация осуществляет несколько видов деятельности в сфере горячего водоснабжения, информация о которых подлежит раскрытию в соответствии со Стандартами раскрытия информации в сфере водоснабжения и водоотведения, утвержденными постановлением Правительства Российской Федерации от 17.01.2013 № 6 «О стандартах раскрытия информации в сфере водоснабжения и водоотведения» (Собрание законодательства Российской Федерации, 2013, № 3, ст. 205; 2015, № 37, ст. 5153; 2017, № 37, ст. 5521; 2018, № 15 (Часть V), ст. 2156), информация по каждому виду деятельности раскрывается отдельно.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</si>
  <si>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Форма 1.1.2 Общая информация об объектах горячего водоснабжения регулируемой организации</t>
  </si>
  <si>
    <t>Наименование централизованной системы горячего водоснабжения</t>
  </si>
  <si>
    <t>Вид регулируемой деятельности</t>
  </si>
  <si>
    <t>Протяженность водопроводных сетей (в однотрубном исчислении), км.</t>
  </si>
  <si>
    <t>Количество центральных тепловых пунктов, шт.</t>
  </si>
  <si>
    <t>0</t>
  </si>
  <si>
    <t>Горячее водоснабжение</t>
  </si>
  <si>
    <t>Значения протяженности сетей, количества центральных тепловых пунктов указываются в виде целых и неотрицательных чисел.
В случае отсутствия водопроводных сетей, центральных тепловых пунктов в соответствующей колонке указывается значение 0.
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t>
  </si>
  <si>
    <t/>
  </si>
  <si>
    <t>Добавить вид деятельности</t>
  </si>
  <si>
    <r>
      <t>Форма 1.1.3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</si>
  <si>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</si>
  <si>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</si>
  <si>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ОКТМО</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</si>
  <si>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</si>
  <si>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</si>
  <si>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</si>
  <si>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</si>
  <si>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Новосибирск</t>
  </si>
  <si>
    <t>50701000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</si>
  <si>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</si>
  <si>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</si>
  <si>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</si>
  <si>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горячего водоснабжения.</t>
    </r>
  </si>
  <si>
    <t>Форма 1.2 Информация о величинах тарифов на горячую воду, транспортировку воды &lt;1&gt;</t>
  </si>
  <si>
    <t>Параметр дифференциации тарифа</t>
  </si>
  <si>
    <t>Период действия тарифа</t>
  </si>
  <si>
    <t>Период действия</t>
  </si>
  <si>
    <t>Одноставочный тариф</t>
  </si>
  <si>
    <t>Двухставочный тариф</t>
  </si>
  <si>
    <t>Двухставочный тариф (однокомпонентный)</t>
  </si>
  <si>
    <t>Двухставочный тариф (двухкомпонентный)</t>
  </si>
  <si>
    <t>Одноставочный тариф, руб/куб. м</t>
  </si>
  <si>
    <t>ставка платы за объем поданной воды, руб./куб. м</t>
  </si>
  <si>
    <t>ставка платы за содержание мощности, руб./куб. м в час</t>
  </si>
  <si>
    <t>Ставка платы за потребление горячей воды, руб./куб. м</t>
  </si>
  <si>
    <t>Ставка платы за содержание системы горячего водоснабжения, руб./Гкал в час</t>
  </si>
  <si>
    <t>Ставка платы за объем поданной холодной воды, руб./куб. м</t>
  </si>
  <si>
    <t>Ставка платы за содержание мощности, руб./куб. м в час</t>
  </si>
  <si>
    <t>Компонент на тепловую энергию, руб./Гкал</t>
  </si>
  <si>
    <t>дата начала</t>
  </si>
  <si>
    <t>дата окончания</t>
  </si>
  <si>
    <t>Наименование тарифа</t>
  </si>
  <si>
    <t>Указывается наименование тарифа в случае утверждения нескольких тарифов.</t>
  </si>
  <si>
    <t>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</si>
  <si>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</si>
  <si>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</si>
  <si>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В случае дифференциации тарифов по территориальному признаку информация по ним указывается в отдельных строках.</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</si>
  <si>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t>
  </si>
  <si>
    <t>В случае дифференциации тарифов по централизованным системам горячего водоснабжения информация по ним указывается в отдельных строках.</t>
  </si>
  <si>
    <t>1.1.1.1</t>
  </si>
  <si>
    <t>Наименование признака дифференциации</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</si>
  <si>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t>
  </si>
  <si>
    <t>В случае дифференциации тарифов по дополнительным признакам информация по ним указывается в отдельных строках.</t>
  </si>
  <si>
    <t>1.1.1.1.1</t>
  </si>
  <si>
    <t>Группа потребителей</t>
  </si>
  <si>
    <t>Указывается группа потребителей при наличии дифференциации тарифа по группам потребителей.</t>
  </si>
  <si>
    <t>Значение выбирается из перечня:</t>
  </si>
  <si>
    <t>- Организации-перепродавцы;</t>
  </si>
  <si>
    <t>- Бюджетные организации;</t>
  </si>
  <si>
    <t>- Население;</t>
  </si>
  <si>
    <t>- Прочие;</t>
  </si>
  <si>
    <t>- Без дифференциации.</t>
  </si>
  <si>
    <t>В случае дифференциации тарифов группам потребителей информация по ним указывается в отдельных строках.</t>
  </si>
  <si>
    <t>1.1.1.1.1.1</t>
  </si>
  <si>
    <t>Значение признака дифференциации</t>
  </si>
  <si>
    <t>В колонке "Параметр дифференциации тарифов" указывается значение дополнительного признака дифференциации.</t>
  </si>
  <si>
    <t>При утверждении двухставочного тарифа колонка "Одноставочный тариф" не заполняется.</t>
  </si>
  <si>
    <t>При утверждении одноставочного тарифа колонки в блоке "Двухставочный тариф" не заполняются.</t>
  </si>
  <si>
    <t>В случае утверждения однокомпонентного двухставочного тарифа данные указываются только в блоке "Двухставочный тариф (однокомпонентный)".</t>
  </si>
  <si>
    <t>В случае утверждения двухкомпонентного двухставочного тарифа данные указываются только в блоке "Двухставочный тариф (двухкомпонентный)".</t>
  </si>
  <si>
    <t>Даты начала и окончания действия тарифов указываются в виде "ДД.ММ.ГГГГ".</t>
  </si>
  <si>
    <t>В случае отсутствия даты окончания действия тарифа в колонке "Дата окончания" указывается "Нет".</t>
  </si>
  <si>
    <t>В случае наличия нескольких значений признака дифференциации тарифов информация по ним указывается в отдельных строках.</t>
  </si>
  <si>
    <t>В случае дифференциации тарифов по периодам действия тарифа информация по ним указывается в отдельных колонках.</t>
  </si>
  <si>
    <t>В случае дифференциации компонента двухставочного тарифа на холодную воду по поставщикам данная строка не заполняется.</t>
  </si>
  <si>
    <t>1.1.1.1.1.1.1</t>
  </si>
  <si>
    <t>В колонке "Параметр дифференциации тарифов" указывается наименование поставщика в случае наличия дифференциации компонента двухставочного тарифа на холодную воду по поставщикам.</t>
  </si>
  <si>
    <r>
      <t xml:space="preserve">В случае однокомпонентного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(однокомпонентный)". В случае двухкомпонентного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(двухкомпонентный)"</t>
    </r>
  </si>
  <si>
    <t>В случае дифференциации тарифа по периодам действия тарифа информация по ним указывается в отдельных колонках.</t>
  </si>
  <si>
    <t>В случае отсутствия дифференциации компонента двухставочного тарифа на холодную воду по поставщикам данная строка не заполняется.</t>
  </si>
  <si>
    <t>В случае дифференциации компонента двухставочного тарифа на холодную воду по поставщикам информация по ним указывается в отдельных строках.</t>
  </si>
  <si>
    <t>--------------------------------</t>
  </si>
  <si>
    <t>&lt;1&gt; Для каждого вида тарифа в сфере горячего водоснабжения форма заполняется отдельно. При размещении информации по указанной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его официального опубликования.</t>
  </si>
  <si>
    <t>Приказ ФАС России от 13.09.2018 N 1288/18 "Об утверждении форм размещения информации в сфере теплоснабжения, водоснабжения и водоотведения, в области обращения с твердыми коммунальными отходами, подлежащей раскрытию в федеральной государственной информационной системе "Единая информационно-аналитическая система "Федеральный орган регулирования - региональные органы регулирования - субъекты регулирования" {КонсультантПлюс}</t>
  </si>
  <si>
    <t>1.1</t>
  </si>
  <si>
    <t>1.1.1</t>
  </si>
  <si>
    <t xml:space="preserve">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
В случае дифференциации тарифов по дополнительным признакам информация по ним указывается в отдельных строках.
</t>
  </si>
  <si>
    <t>Единица измерения</t>
  </si>
  <si>
    <t>Дата сдачи годового бухгалтерского баланса в налоговые органы</t>
  </si>
  <si>
    <t>Указывается календарная дата сдачи бухгалтерского баланса в налоговые органы в случае, если организация сдает бухгалтерский баланс в налоговые органы по регулируемому виду деятельности в сфере горячего водоснабжения, в отношении которого размещаются данные.</t>
  </si>
  <si>
    <t>Дата указывается в виде "ДД.ММ.ГГГГ".</t>
  </si>
  <si>
    <t>Выручка от регулируемой деятельности по виду деятельности</t>
  </si>
  <si>
    <t>тыс. руб.</t>
  </si>
  <si>
    <t>Указывается выручка от регулируемого вида деятельности в сфере горячего водоснабжения.</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</si>
  <si>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</si>
  <si>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</si>
  <si>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 расходы на покупаемую тепловую энергию (мощность), используемую для горячего водоснабжения</t>
  </si>
  <si>
    <t>- расходы на тепловую энергию, производимую с применением собственных источников и используемую для горячего водоснабжения</t>
  </si>
  <si>
    <t>- расходы на покупаемую холодную воду, используемую для горячего водоснабжения</t>
  </si>
  <si>
    <t>- расходы на холодную воду, получаемую с применением собственных источников водозабора (скважин) и используемую для горячего водоснабжения</t>
  </si>
  <si>
    <t>- расходы на покупаемую электрическую энергию (мощность), используемую в технологическом процессе</t>
  </si>
  <si>
    <t>- средневзвешенная стоимость 1 кВт.ч (с учетом мощности)</t>
  </si>
  <si>
    <t>руб.</t>
  </si>
  <si>
    <t>- объем приобретения электрической энергии</t>
  </si>
  <si>
    <t>тыс. кВт ч</t>
  </si>
  <si>
    <t>- расходы на оплату труда основного производственного персонала</t>
  </si>
  <si>
    <t>- отчисления на социальные нужды основного производственного персонала</t>
  </si>
  <si>
    <t>- расходы на оплату труда административно-управленческого персонала</t>
  </si>
  <si>
    <t>- отчисления на социальные нужды административно-управленческого персонала</t>
  </si>
  <si>
    <t>- расходы на амортизацию основных производственных средств</t>
  </si>
  <si>
    <t>- расходы на аренду имущества, используемого для осуществления регулируемого вида деятельности</t>
  </si>
  <si>
    <t>- общепроизводственные расходы, в том числе:</t>
  </si>
  <si>
    <t>Указывается общая сумма общепроизводственных расходов.</t>
  </si>
  <si>
    <t>- расходы на текущий ремонт</t>
  </si>
  <si>
    <t>Указываются расходы на текущий ремонт, отнесенные к общепроизводственным расходам.</t>
  </si>
  <si>
    <t>- расходы на капитальный ремонт</t>
  </si>
  <si>
    <t>Указываются расходы на капитальный ремонт, отнесенные к общепроизводственным расходам.</t>
  </si>
  <si>
    <t>- общехозяйственные расходы, в том числе:</t>
  </si>
  <si>
    <t>Указывается общая сумма общехозяйственных расходов.</t>
  </si>
  <si>
    <t>3.13.1</t>
  </si>
  <si>
    <t>Указываются расходы на текущий ремонт, отнесенные к общехозяйственным расходам.</t>
  </si>
  <si>
    <t>3.13.2</t>
  </si>
  <si>
    <t>Указываются расходы на капитальный ремонт, отнесенные к общехозяйственным расходам.</t>
  </si>
  <si>
    <t>- расходы на капитальный и текущий ремонт основных производственных средств</t>
  </si>
  <si>
    <t>- 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</si>
  <si>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 прочие расходы, которые подлежат отнесению на регулируемые виды деятельности, в том числе:</t>
  </si>
  <si>
    <t>Указывается общая сумма прочих расходов, которые подлежат отнесению на регулируемые виды деятельности в соответствии с законодательством в сфере водоснабжения и водоотведения.</t>
  </si>
  <si>
    <t>3.16.1</t>
  </si>
  <si>
    <t>- прочие расходы</t>
  </si>
  <si>
    <t>Указываются прочие расходы, которые подлежат отнесению на регулируемые виды деятельности в соответствии с законодательством в сфере водоснабжения и водоотведения.</t>
  </si>
  <si>
    <t>В случае наличия нескольких видов прочих расходов информация указывается в отдельных строках.</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</si>
  <si>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</si>
  <si>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</si>
  <si>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 размер расходования чистой прибыли на финансирование мероприятий, предусмотренных инвестиционной программой регулируемой организации</t>
  </si>
  <si>
    <t>Изменение стоимости основных фондов, в том числе:</t>
  </si>
  <si>
    <t>Указывается общее изменение стоимости основных фондов.</t>
  </si>
  <si>
    <t>- изменение стоимости основных фондов за счет их ввода в эксплуатацию (вывода из эксплуатации)</t>
  </si>
  <si>
    <t>Указываются общее изменение стоимости основных фондов за счет их ввода в эксплуатацию и вывода из эксплуатации.</t>
  </si>
  <si>
    <t>- изменение стоимости основных фондов за счет их ввода в эксплуатацию</t>
  </si>
  <si>
    <t>Указываются изменение стоимости основных фондов за счет их ввода в эксплуатацию.</t>
  </si>
  <si>
    <t>- изменение стоимости основных фондов за счет их вывода в эксплуатацию</t>
  </si>
  <si>
    <t>Указываются изменение стоимости основных фондов за счет их вывода из эксплуатации.</t>
  </si>
  <si>
    <t>- изменение стоимости основных фондов за счет их переоценки</t>
  </si>
  <si>
    <t>Валовая прибыль (убытки) от продажи товаров и услуг по регулируемому виду деятельности</t>
  </si>
  <si>
    <t>Годовая бухгалтерская отчетность, включая бухгалтерский баланс и приложения к нему</t>
  </si>
  <si>
    <t>-</t>
  </si>
  <si>
    <t>Указывается ссылка на документ, предварительно загруженный в хранилище файлов ФГИС ЕИАС.</t>
  </si>
  <si>
    <t>Раскрывается регулируемой организацией, выручка от регулируемых видов деятельности которой превышает 80 процентов совокупной выручки за отчетный год.</t>
  </si>
  <si>
    <t>Объем покупаемой холодной воды, используемой для горячего водоснабжения</t>
  </si>
  <si>
    <t>тыс. куб. м</t>
  </si>
  <si>
    <t>Объем холодной воды, получаемой с применением собственных источников водозабора (скважин) и используемой для горячего водоснабжения</t>
  </si>
  <si>
    <t>Объем покупаемой тепловой энергии (мощности), используемой для горячего водоснабжения</t>
  </si>
  <si>
    <t>тыс. Гкал или Гкал/ч</t>
  </si>
  <si>
    <t>Объем тепловой энергии, производимой с применением собственных источников и используемой для горячего водоснабжения</t>
  </si>
  <si>
    <t>тыс. Гкал</t>
  </si>
  <si>
    <t>Потери воды в сетях</t>
  </si>
  <si>
    <t>%</t>
  </si>
  <si>
    <t>Среднесписочная численность основного производственного персонала</t>
  </si>
  <si>
    <t>человек</t>
  </si>
  <si>
    <t>Удельный расход электроэнергии на подачу воды в сеть</t>
  </si>
  <si>
    <t>тыс. кВт.ч/тыс м3</t>
  </si>
  <si>
    <t>Форма 1.4.2 Информация о расходах на капитальный и текущий ремонт основных производственных средств, расходах на услуги производственного характера</t>
  </si>
  <si>
    <t>Способ приобретения</t>
  </si>
  <si>
    <t>Реквизиты договора</t>
  </si>
  <si>
    <t>Наименование товара/услуги</t>
  </si>
  <si>
    <t>Объем приобретенных товаров, услуг</t>
  </si>
  <si>
    <t>Стоимость, тыс. руб.</t>
  </si>
  <si>
    <t>Доля расходов, % (от суммы расходов по указанной статье)</t>
  </si>
  <si>
    <t>Информация об объемах товаров и услуг, их стоимости и способах приобретения у организаций, в том числе:</t>
  </si>
  <si>
    <t>Указывается сумма стоимости приобретения товаров и услуг у организаций, сумма оплаты услуг которых превышает 20% суммы расходов на капитальный и текущий ремонт основных производственных средства</t>
  </si>
  <si>
    <t>- наименование поставщика</t>
  </si>
  <si>
    <t>Итого по поставщику, в том числе</t>
  </si>
  <si>
    <t>Указывается информация отдельно по организациям, сумма оплаты услуг которых превышает 20% суммы расходов на капитальный и текущий ремонт основных производственных средства.</t>
  </si>
  <si>
    <t>- наименование договора</t>
  </si>
  <si>
    <t>- наименование товара/услуги</t>
  </si>
  <si>
    <t>Способ приобретения определяется из перечня:</t>
  </si>
  <si>
    <t>- Торги;</t>
  </si>
  <si>
    <t>- Договоры без торгов;</t>
  </si>
  <si>
    <t>- Прочее</t>
  </si>
  <si>
    <t>В случае наличия нескольких поставщиков, договоров, товаров и (или) услуг информация по ним указывается в отдельных строках.</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</si>
  <si>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 Из них товары и услуги, приобретенные у организаций, сумма оплаты услуг которых превышает 20% суммы расходов по статье:</t>
  </si>
  <si>
    <t>Указывается сумма стоимости приобретения товаров и услуг у организаций, сумма оплаты услуг которых превышает 20% суммы расходов на услуги производственного характера</t>
  </si>
  <si>
    <t>Указывается информация отдельно по организациям, сумма оплаты услуг которых превышает 20% суммы расходов на услуги производственного характера.</t>
  </si>
  <si>
    <t>Форма 1.5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t>
  </si>
  <si>
    <t>Количество аварий на системах горячего водоснабжения</t>
  </si>
  <si>
    <t>ед. на км</t>
  </si>
  <si>
    <t>Указывается количество любых нарушений функционирования системы горячего водоснабжения в расчете на один километр трубопровода.</t>
  </si>
  <si>
    <t>Количество случаев ограничения подачи горячей воды</t>
  </si>
  <si>
    <t>Указывается суммарное количество часов, превышающих допустимую продолжительность подачи горячей воды.</t>
  </si>
  <si>
    <t>- количество случаев ограничения подачи горячей воды для ограничений сроком менее 24 часов</t>
  </si>
  <si>
    <t>ед.</t>
  </si>
  <si>
    <t>Указывается суммарное количество ограничений подачи горячей воды по графику в течение отчетного периода. В расчет принимаются ограничения сроком менее 24 часов каждое.</t>
  </si>
  <si>
    <t>- срок действия ограничений подачи горячей воды для ограничений сроком менее 24 часов</t>
  </si>
  <si>
    <t>ч</t>
  </si>
  <si>
    <t>Указывается сумма времени ограничений подачи горячей воды по графику в течение отчетного периода. В расчет принимаются ограничения сроком менее 24 часов каждое.</t>
  </si>
  <si>
    <t>- количество случаев ограничения подачи горячей воды для ограничений сроком 24 часа и более</t>
  </si>
  <si>
    <t>Указывается суммарное количество ограничений подачи горячей воды по графику в течение отчетного периода. В расчет принимаются ограничения сроком 24 часа и более каждое.</t>
  </si>
  <si>
    <t>- срок действия ограничений подачи холодной воды для ограничений сроком 24 часа и более</t>
  </si>
  <si>
    <t>Указывается сумма времени ограничений подачи горячей воды по графику в течение отчетного периода. В расчет принимаются ограничения сроком 24 часа и более каждое.</t>
  </si>
  <si>
    <t>- доля потребителей, затронутых ограничениями подачи горячей воды</t>
  </si>
  <si>
    <t>- доля потребителей, затронутых ограничениями подачи горячей воды для ограничений сроком менее 24 часов</t>
  </si>
  <si>
    <t>Указывается отношение количества потребителей, затронутых как минимум одним ограничением подачи горячей воды по графику длительностью менее 24 часа в течение отчетного периода, и суммарного количества обслуживаемых потребителей.</t>
  </si>
  <si>
    <t>- доля потребителей, затронутых ограничениями подачи горячей воды для ограничений сроком менее 24 часа и более</t>
  </si>
  <si>
    <t>Указывается отношение количества потребителей, затронутых как минимум одним ограничением подачи горячей воды по графику длительностью 24 часа и более в течение отчетного периода, и суммарного количества обслуживаемых потребителей.</t>
  </si>
  <si>
    <t>Количество часов (суммарно за календарный год) отклонения от нормативной температуры горячей воды в точке разбора</t>
  </si>
  <si>
    <t>Указывается суммарное количество часов отклонения от нормативной температуры горячей воды в точке разбора.</t>
  </si>
  <si>
    <t>Соответствие состава и свойств горячей воды установленным санитарным нормам и правилам</t>
  </si>
  <si>
    <t>Доля исполненных в срок договоров о подключении</t>
  </si>
  <si>
    <t>Указывается процент общего количества заключенных договоров о подключении.</t>
  </si>
  <si>
    <t>Средняя продолжительность рассмотрения заявлений о подключении</t>
  </si>
  <si>
    <t>дн.</t>
  </si>
  <si>
    <t>О результатах технического обследования централизованных систем горячего водоснабжения, в том числе:</t>
  </si>
  <si>
    <t>- 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</si>
  <si>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Инвестиционная программа в регулируемом виде деятельности отсутствует</t>
  </si>
  <si>
    <t>Вид деятельности:_x000D_
  - Горячее водоснабжение_x000D_
_x000D_
Территория оказания услуг:_x000D_
  - без дифференциации_x000D_
_x000D_
Централизованная система горячего водоснабжения:_x000D_
  - наименование отсутствует</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</si>
  <si>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</si>
  <si>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</si>
  <si>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</si>
  <si>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</si>
  <si>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</si>
  <si>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</si>
  <si>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в подключении (технологическом присоединении) к централизованной системе горячего водоснабжения в течение отчетного квартала.</t>
  </si>
  <si>
    <t>Причины отказа в подключении</t>
  </si>
  <si>
    <t>отсутствует централизованная система горячего водоснабжения</t>
  </si>
  <si>
    <t>Указывается текстовое описание причин принятия решений об отказе в подключении (технологическом присоединении) к централизованной системе горячего водоснабжения.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</si>
  <si>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горячего водоснабжения в течение квартала, в том числе:</t>
  </si>
  <si>
    <t>тыс.куб.м/сутки</t>
  </si>
  <si>
    <t>Указывается резерв мощности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</si>
  <si>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5.0</t>
  </si>
  <si>
    <t>5.1</t>
  </si>
  <si>
    <t>Указывается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резерве мощности таких систем указывается в отношении каждой централизованной системы горячего водоснабжения в отдельных строках.</t>
  </si>
  <si>
    <t>Добавить централизованную систему горячего водоснабжения</t>
  </si>
  <si>
    <t>Форма 1.7 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</si>
  <si>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Форма 1.8 Информация об условиях, на которых осуществляется поставка регулируемых товаров и (или) оказание регулируемых услуг</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</si>
  <si>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горячего водоснабжения</t>
  </si>
  <si>
    <t>- форма публичного договора поставки регулируемых товаров, оказания регулируемых услуг</t>
  </si>
  <si>
    <t>- описание формы публичного договора</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</si>
  <si>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t>
  </si>
  <si>
    <t>В случае наличия нескольких форм таких договоров информация по каждой из них указывается в отдельной строке.</t>
  </si>
  <si>
    <t>- договор о подключении к централизованной системе горячего водоснабжения</t>
  </si>
  <si>
    <t>- описание договора о подключении</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</si>
  <si>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горячего водоснабжения.</t>
  </si>
  <si>
    <t>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t>
  </si>
  <si>
    <t>Форма 1.10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t>
  </si>
  <si>
    <t>Сведения о правовых актах, регламентирующих правила закупки (положение о закупках) в регулируемой организации</t>
  </si>
  <si>
    <t>В колонке "Информация" указывается описательная информация, характеризующая размещаемые данные.</t>
  </si>
  <si>
    <t>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</si>
  <si>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Сведения о месте размещения положения о закупках регулируемой организации</t>
  </si>
  <si>
    <t>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t>
  </si>
  <si>
    <t>Сведения о планировании закупочных процедур</t>
  </si>
  <si>
    <t>Сведения о результатах проведения закупочных процедур</t>
  </si>
  <si>
    <t>Форма 1.11.1 Информация о предложении об установлении тарифов в сфере горячего водоснабжения на очередной период регулирования &lt;1&gt;</t>
  </si>
  <si>
    <t>Вид тарифа</t>
  </si>
  <si>
    <t>Период действия тарифов</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</si>
  <si>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</si>
  <si>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</si>
  <si>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</si>
  <si>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Заполняется в случае наличия инвестиционной программы (проекта инвестиционной программы) в отчетном периоде.</t>
  </si>
  <si>
    <t>В колонке "Информация" указывается наименование инвестиционной программы.</t>
  </si>
  <si>
    <t>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</si>
  <si>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</si>
  <si>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наименование тарифа</t>
  </si>
  <si>
    <t>дата начала периода</t>
  </si>
  <si>
    <t>дата окончания периода</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</si>
  <si>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</si>
  <si>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Значение в колонке "Информация" выбирается из перечня:</t>
  </si>
  <si>
    <t>- Метод экономически обоснованных расходов (затрат);</t>
  </si>
  <si>
    <t>- Метод индексации установленных тарифов;</t>
  </si>
  <si>
    <t>- Метод обеспечения доходности инвестированного капитала;</t>
  </si>
  <si>
    <t>Даты начала и окончания периода действия тарифов указывается в виде "ДД.ММ.ГГГГ".</t>
  </si>
  <si>
    <t>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</si>
  <si>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</si>
  <si>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</si>
  <si>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</si>
  <si>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</si>
  <si>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Величина необходимой валовой выручки указывается в колонке "Информация" в тыс. руб.</t>
  </si>
  <si>
    <t>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</si>
  <si>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отпущенной в сеть воды</t>
  </si>
  <si>
    <t>Величина годового объема отпущенной в сеть воды указывается в колонке "Информация" в тыс. куб. м.</t>
  </si>
  <si>
    <t>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</si>
  <si>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Величина недополученных доходов регулируемой организации указывается в колонке "Информация" в тыс. руб.</t>
  </si>
  <si>
    <t>В случае отсутствия недополученных доходов регулируемой организацией, исчисленных в соответствии с законодательством в сфере водоснабжения и водоотведения, указывается значение 0.</t>
  </si>
  <si>
    <t>В случае дифференциации недополученных доходов регулируемой организацией по видам тарифов и/или по периодам действия тарифов информация указывается в отдельных строках.</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</si>
  <si>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водоснабжения и водоотведения</t>
  </si>
  <si>
    <t>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t>
  </si>
  <si>
    <t>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t>
  </si>
  <si>
    <t>В случае дифференциации экономически обоснованных расходов по видам тарифов и/или по периодам действия тарифов информация указывается в отдельных строках.</t>
  </si>
  <si>
    <t>- вид тарифа</t>
  </si>
  <si>
    <t>- Метод сравнения аналогов.</t>
  </si>
  <si>
    <t>Централизованная система горячего водоснабжения отсутствует</t>
  </si>
  <si>
    <t>централизованная система горячего водоснабжения  отсутствует</t>
  </si>
  <si>
    <t>однокомпанентный тариф на горячую воду</t>
  </si>
  <si>
    <t>г.Новосибирск</t>
  </si>
  <si>
    <t>население,  без дифференциации</t>
  </si>
  <si>
    <t>3.5</t>
  </si>
  <si>
    <t>3.5.1</t>
  </si>
  <si>
    <t>3.5.2</t>
  </si>
  <si>
    <t>3.6</t>
  </si>
  <si>
    <t>3.7</t>
  </si>
  <si>
    <t>3.8</t>
  </si>
  <si>
    <t>3.9</t>
  </si>
  <si>
    <t>3.10</t>
  </si>
  <si>
    <t>3.11</t>
  </si>
  <si>
    <t>3.12</t>
  </si>
  <si>
    <t>3.12.1</t>
  </si>
  <si>
    <t>3.12.2</t>
  </si>
  <si>
    <t>3.13</t>
  </si>
  <si>
    <t>3.14</t>
  </si>
  <si>
    <t>3.15</t>
  </si>
  <si>
    <t>3.16</t>
  </si>
  <si>
    <t>5.1.1</t>
  </si>
  <si>
    <t>5.1.2</t>
  </si>
  <si>
    <t>5.2</t>
  </si>
  <si>
    <t>2.1.1</t>
  </si>
  <si>
    <t>2.1.2</t>
  </si>
  <si>
    <t>2.2.1</t>
  </si>
  <si>
    <t>2.2.2</t>
  </si>
  <si>
    <t>8.1</t>
  </si>
  <si>
    <t>1.2</t>
  </si>
  <si>
    <t>1.2.1</t>
  </si>
  <si>
    <t>6.1</t>
  </si>
  <si>
    <t xml:space="preserve">Размер недополученных доходов регулируемой организацией,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(Собрание законодательства Российской Федерации, 2013, N 20, ст. 2500; 2017, N 48, ст. 7218)
</t>
  </si>
  <si>
    <t>метод экономически обоснованных расходов</t>
  </si>
  <si>
    <t>oge@nmz-iskra.ru</t>
  </si>
  <si>
    <t xml:space="preserve">Заявление на тариф подано 29.04.2020 </t>
  </si>
  <si>
    <t>Форма 1.11.2 Информация о предложении величин тарифов на горячую воду, транспортировку воды</t>
  </si>
  <si>
    <t>Ставка платы за содержание мощности, руб./куб. м в ча</t>
  </si>
  <si>
    <t xml:space="preserve">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
</t>
  </si>
  <si>
    <t>Указывается наименование дополнительного признака дифференциации (при наличии).</t>
  </si>
  <si>
    <t>Дифференциация тарифа осуществляется в соответствии с законодательством в сфере водоснабжения и водоотведения.</t>
  </si>
  <si>
    <t xml:space="preserve"> Без дифференциации.</t>
  </si>
  <si>
    <t>При подаче предложения на двухставочный тариф колонка "Одноставочный тариф" не заполняется.</t>
  </si>
  <si>
    <t>При подаче предложения на одноставочный тариф колонки в блоке "Двухставочный тариф" не заполняются.</t>
  </si>
  <si>
    <t>В случае однокомпонентного двухставочного тарифа данные указываются только в блоке "Двухставочный тариф (однокомпонентный)". В случае двухкомпонентного двухставочного тарифа данные указываются только в блоке "Двухставочный тариф (двухкомпонентный)".</t>
  </si>
  <si>
    <t>В случае однокомпонентного двухставочного тарифа данные указываются только в блоке "Двухставочный тариф (однокомпонентный)". В случае двухкомпонентного двухставочного тарифа данные указываются только в блоке "Двухставочный тариф (двухкомпонентный)"</t>
  </si>
  <si>
    <t>Наименование поставщика</t>
  </si>
  <si>
    <t>на горячее водоснабжение</t>
  </si>
  <si>
    <t>0,72</t>
  </si>
  <si>
    <t>Форма 1.4.1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регулируемого вида деятельности) за 2020 год</t>
  </si>
  <si>
    <t>население</t>
  </si>
</sst>
</file>

<file path=xl/styles.xml><?xml version="1.0" encoding="utf-8"?>
<styleSheet xmlns="http://schemas.openxmlformats.org/spreadsheetml/2006/main">
  <fonts count="31">
    <font>
      <sz val="11"/>
      <color theme="1"/>
      <name val="Calibri"/>
      <family val="2"/>
      <charset val="204"/>
      <scheme val="minor"/>
    </font>
    <font>
      <sz val="11"/>
      <color rgb="FF0000FF"/>
      <name val="Calibri"/>
      <family val="2"/>
      <charset val="204"/>
      <scheme val="minor"/>
    </font>
    <font>
      <u/>
      <sz val="11"/>
      <color theme="10"/>
      <name val="Calibri"/>
      <family val="2"/>
      <charset val="204"/>
    </font>
    <font>
      <sz val="11"/>
      <color indexed="8"/>
      <name val="Calibri"/>
      <family val="2"/>
      <charset val="204"/>
    </font>
    <font>
      <sz val="10"/>
      <name val="Tahoma"/>
      <family val="2"/>
      <charset val="204"/>
    </font>
    <font>
      <vertAlign val="superscript"/>
      <sz val="10"/>
      <name val="Tahoma"/>
      <family val="2"/>
      <charset val="204"/>
    </font>
    <font>
      <sz val="18"/>
      <name val="Tahoma"/>
      <family val="2"/>
      <charset val="204"/>
    </font>
    <font>
      <b/>
      <sz val="3"/>
      <name val="Tahoma"/>
      <family val="2"/>
      <charset val="204"/>
    </font>
    <font>
      <sz val="9"/>
      <name val="Tahoma"/>
      <family val="2"/>
      <charset val="204"/>
    </font>
    <font>
      <sz val="7"/>
      <color theme="0" tint="-0.499984740745262"/>
      <name val="Tahoma"/>
      <family val="2"/>
      <charset val="204"/>
    </font>
    <font>
      <sz val="9"/>
      <color indexed="8"/>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8"/>
      <name val="Tahoma"/>
      <family val="2"/>
      <charset val="204"/>
    </font>
    <font>
      <b/>
      <sz val="14"/>
      <name val="Franklin Gothic Medium"/>
      <family val="2"/>
      <charset val="204"/>
    </font>
    <font>
      <sz val="3"/>
      <name val="Tahoma"/>
      <family val="2"/>
      <charset val="204"/>
    </font>
    <font>
      <sz val="1"/>
      <name val="Tahoma"/>
      <family val="2"/>
      <charset val="204"/>
    </font>
    <font>
      <b/>
      <sz val="9"/>
      <color indexed="62"/>
      <name val="Tahoma"/>
      <family val="2"/>
      <charset val="204"/>
    </font>
    <font>
      <sz val="11"/>
      <color indexed="55"/>
      <name val="Wingdings 2"/>
      <family val="1"/>
      <charset val="2"/>
    </font>
    <font>
      <sz val="3"/>
      <color indexed="55"/>
      <name val="Tahoma"/>
      <family val="2"/>
      <charset val="204"/>
    </font>
    <font>
      <sz val="11"/>
      <name val="Wingdings 2"/>
      <family val="1"/>
      <charset val="2"/>
    </font>
    <font>
      <sz val="12"/>
      <name val="Marlett"/>
      <charset val="2"/>
    </font>
    <font>
      <u/>
      <sz val="9"/>
      <color rgb="FF333399"/>
      <name val="Tahoma"/>
      <family val="2"/>
      <charset val="204"/>
    </font>
    <font>
      <vertAlign val="superscript"/>
      <sz val="8"/>
      <name val="Tahoma"/>
      <family val="2"/>
      <charset val="204"/>
    </font>
    <font>
      <i/>
      <sz val="11"/>
      <color rgb="FF0000FF"/>
      <name val="Calibri"/>
      <family val="2"/>
      <charset val="204"/>
      <scheme val="minor"/>
    </font>
    <font>
      <sz val="9"/>
      <color theme="0"/>
      <name val="Tahoma"/>
      <family val="2"/>
      <charset val="204"/>
    </font>
    <font>
      <sz val="9"/>
      <color indexed="81"/>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
      <patternFill patternType="solid">
        <fgColor theme="8" tint="0.7999816888943144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diagonal/>
    </border>
    <border>
      <left style="medium">
        <color indexed="64"/>
      </left>
      <right/>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11" fillId="0" borderId="0"/>
    <xf numFmtId="0" fontId="13" fillId="0" borderId="0"/>
    <xf numFmtId="0" fontId="14" fillId="2" borderId="20" applyNumberFormat="0" applyFont="0" applyFill="0" applyAlignment="0" applyProtection="0">
      <alignment horizontal="center" vertical="center" wrapText="1"/>
    </xf>
    <xf numFmtId="0" fontId="8" fillId="0" borderId="0">
      <alignment horizontal="left" vertical="center"/>
    </xf>
    <xf numFmtId="0" fontId="18" fillId="0" borderId="0" applyBorder="0">
      <alignment horizontal="center" vertical="center" wrapText="1"/>
    </xf>
    <xf numFmtId="0" fontId="13" fillId="0" borderId="0"/>
    <xf numFmtId="0" fontId="13" fillId="0" borderId="0"/>
    <xf numFmtId="0" fontId="14" fillId="0" borderId="24" applyBorder="0">
      <alignment horizontal="center" vertical="center" wrapText="1"/>
    </xf>
    <xf numFmtId="4" fontId="8" fillId="7" borderId="14" applyBorder="0">
      <alignment horizontal="right"/>
    </xf>
    <xf numFmtId="49" fontId="8" fillId="0" borderId="0" applyBorder="0">
      <alignment vertical="top"/>
    </xf>
  </cellStyleXfs>
  <cellXfs count="300">
    <xf numFmtId="0" fontId="0" fillId="0" borderId="0" xfId="0"/>
    <xf numFmtId="0" fontId="0" fillId="0" borderId="0" xfId="0" applyAlignment="1">
      <alignment wrapText="1"/>
    </xf>
    <xf numFmtId="0" fontId="0" fillId="0" borderId="7"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justify" vertical="top" wrapText="1"/>
    </xf>
    <xf numFmtId="0" fontId="0" fillId="0" borderId="6" xfId="0" applyBorder="1" applyAlignment="1">
      <alignment vertical="top" wrapText="1"/>
    </xf>
    <xf numFmtId="0" fontId="0" fillId="0" borderId="6" xfId="0" applyBorder="1" applyAlignment="1">
      <alignment horizontal="justify" wrapText="1"/>
    </xf>
    <xf numFmtId="0" fontId="0" fillId="0" borderId="9" xfId="0" applyBorder="1" applyAlignment="1">
      <alignment horizontal="justify" vertical="top" wrapText="1"/>
    </xf>
    <xf numFmtId="0" fontId="0" fillId="0" borderId="9" xfId="0" applyBorder="1" applyAlignment="1">
      <alignment horizontal="justify" wrapText="1"/>
    </xf>
    <xf numFmtId="0" fontId="0" fillId="0" borderId="6" xfId="0" applyBorder="1" applyAlignment="1">
      <alignment wrapText="1"/>
    </xf>
    <xf numFmtId="0" fontId="0" fillId="0" borderId="7" xfId="0" applyBorder="1" applyAlignment="1">
      <alignment horizontal="justify" vertical="center" wrapText="1"/>
    </xf>
    <xf numFmtId="0" fontId="0" fillId="0" borderId="6" xfId="0" applyBorder="1" applyAlignment="1">
      <alignment horizontal="justify" vertical="center" wrapText="1"/>
    </xf>
    <xf numFmtId="49" fontId="0" fillId="0" borderId="7" xfId="0" applyNumberFormat="1" applyBorder="1" applyAlignment="1">
      <alignment horizontal="justify" vertical="center" wrapText="1"/>
    </xf>
    <xf numFmtId="49" fontId="0" fillId="0" borderId="15" xfId="0" applyNumberFormat="1" applyBorder="1" applyAlignment="1">
      <alignment horizontal="justify" vertical="center" wrapText="1"/>
    </xf>
    <xf numFmtId="0" fontId="0" fillId="0" borderId="1" xfId="0" applyBorder="1" applyAlignment="1">
      <alignment horizontal="justify" vertical="center" wrapText="1"/>
    </xf>
    <xf numFmtId="0" fontId="0" fillId="0" borderId="10" xfId="0" applyBorder="1" applyAlignment="1">
      <alignment horizontal="justify" vertical="center" wrapText="1"/>
    </xf>
    <xf numFmtId="49" fontId="0" fillId="0" borderId="6" xfId="0" applyNumberFormat="1" applyBorder="1" applyAlignment="1">
      <alignment horizontal="justify" vertical="center" wrapText="1"/>
    </xf>
    <xf numFmtId="49" fontId="2" fillId="0" borderId="9" xfId="1" applyNumberFormat="1" applyBorder="1" applyAlignment="1" applyProtection="1">
      <alignment horizontal="justify" vertical="center" wrapText="1"/>
    </xf>
    <xf numFmtId="49" fontId="0" fillId="0" borderId="0" xfId="0" applyNumberFormat="1"/>
    <xf numFmtId="49" fontId="0" fillId="0" borderId="7" xfId="0" applyNumberFormat="1" applyFill="1" applyBorder="1" applyAlignment="1">
      <alignment horizontal="justify" vertical="center" wrapText="1"/>
    </xf>
    <xf numFmtId="49" fontId="0" fillId="0" borderId="1" xfId="0" applyNumberFormat="1" applyFill="1" applyBorder="1" applyAlignment="1">
      <alignment horizontal="justify" vertical="center" wrapText="1"/>
    </xf>
    <xf numFmtId="49" fontId="0" fillId="0" borderId="0" xfId="0" applyNumberFormat="1" applyBorder="1"/>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wrapText="1"/>
    </xf>
    <xf numFmtId="0" fontId="6" fillId="0" borderId="0" xfId="2" applyFont="1" applyFill="1" applyBorder="1" applyAlignment="1" applyProtection="1">
      <alignment vertical="center"/>
    </xf>
    <xf numFmtId="0" fontId="8" fillId="2" borderId="0" xfId="2" applyFont="1" applyFill="1" applyBorder="1" applyAlignment="1" applyProtection="1">
      <alignment horizontal="center" vertical="center" wrapText="1"/>
    </xf>
    <xf numFmtId="0" fontId="10" fillId="2" borderId="0" xfId="2" applyFont="1" applyFill="1" applyBorder="1" applyProtection="1"/>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12" fillId="2" borderId="0" xfId="3" applyNumberFormat="1" applyFont="1" applyFill="1" applyBorder="1" applyAlignment="1" applyProtection="1">
      <alignment horizontal="center" vertical="center"/>
    </xf>
    <xf numFmtId="49" fontId="0" fillId="2" borderId="18" xfId="3" applyNumberFormat="1" applyFont="1" applyFill="1" applyBorder="1" applyAlignment="1" applyProtection="1">
      <alignment horizontal="center" vertical="center"/>
    </xf>
    <xf numFmtId="0" fontId="0" fillId="2" borderId="18" xfId="2" applyFont="1" applyFill="1" applyBorder="1" applyAlignment="1" applyProtection="1">
      <alignment vertical="center" wrapText="1"/>
    </xf>
    <xf numFmtId="0" fontId="0" fillId="3" borderId="18"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center" vertical="center" wrapText="1"/>
    </xf>
    <xf numFmtId="0" fontId="8" fillId="2" borderId="18" xfId="2" applyFont="1" applyFill="1" applyBorder="1" applyAlignment="1" applyProtection="1">
      <alignment vertical="center" wrapText="1"/>
    </xf>
    <xf numFmtId="0" fontId="0" fillId="2" borderId="18" xfId="2" applyFont="1" applyFill="1" applyBorder="1" applyAlignment="1" applyProtection="1">
      <alignment horizontal="left" vertical="center" wrapText="1" indent="1"/>
    </xf>
    <xf numFmtId="49" fontId="0" fillId="4" borderId="18" xfId="2" applyNumberFormat="1" applyFont="1" applyFill="1" applyBorder="1" applyAlignment="1" applyProtection="1">
      <alignment horizontal="left" vertical="center" wrapText="1"/>
      <protection locked="0"/>
    </xf>
    <xf numFmtId="49" fontId="0" fillId="4" borderId="18" xfId="4" applyNumberFormat="1" applyFont="1" applyFill="1" applyBorder="1" applyAlignment="1" applyProtection="1">
      <alignment horizontal="left" vertical="center" wrapText="1"/>
      <protection locked="0"/>
    </xf>
    <xf numFmtId="0" fontId="0" fillId="2" borderId="18" xfId="2" applyFont="1" applyFill="1" applyBorder="1" applyAlignment="1" applyProtection="1">
      <alignment horizontal="left" vertical="center" wrapText="1" indent="2"/>
    </xf>
    <xf numFmtId="0" fontId="0" fillId="2" borderId="18" xfId="2" applyFont="1" applyFill="1" applyBorder="1" applyAlignment="1" applyProtection="1">
      <alignment horizontal="left" vertical="center" wrapText="1"/>
    </xf>
    <xf numFmtId="49" fontId="0" fillId="2" borderId="19" xfId="3" applyNumberFormat="1" applyFont="1" applyFill="1" applyBorder="1" applyAlignment="1" applyProtection="1">
      <alignment horizontal="center" vertical="center"/>
    </xf>
    <xf numFmtId="0" fontId="0" fillId="2" borderId="19" xfId="2" applyFont="1" applyFill="1" applyBorder="1" applyAlignment="1" applyProtection="1">
      <alignment horizontal="left" vertical="center" wrapText="1"/>
    </xf>
    <xf numFmtId="0" fontId="8" fillId="2" borderId="19" xfId="2" applyFont="1" applyFill="1" applyBorder="1" applyAlignment="1" applyProtection="1">
      <alignment vertical="top" wrapText="1"/>
    </xf>
    <xf numFmtId="0" fontId="8" fillId="5" borderId="21" xfId="5" applyFont="1" applyFill="1" applyBorder="1" applyAlignment="1" applyProtection="1">
      <alignment horizontal="center"/>
    </xf>
    <xf numFmtId="49" fontId="15" fillId="5" borderId="17" xfId="0" applyNumberFormat="1" applyFont="1" applyFill="1" applyBorder="1" applyAlignment="1" applyProtection="1">
      <alignment horizontal="left" vertical="center" indent="1"/>
    </xf>
    <xf numFmtId="0" fontId="16" fillId="5" borderId="22" xfId="5" applyFont="1" applyFill="1" applyBorder="1" applyAlignment="1" applyProtection="1">
      <alignment horizontal="left" vertical="center"/>
    </xf>
    <xf numFmtId="49" fontId="0" fillId="0" borderId="18" xfId="4" applyNumberFormat="1" applyFont="1" applyFill="1" applyBorder="1" applyAlignment="1" applyProtection="1">
      <alignment horizontal="left" vertical="center" wrapText="1"/>
    </xf>
    <xf numFmtId="49" fontId="8" fillId="6" borderId="18" xfId="4" applyNumberFormat="1" applyFont="1" applyFill="1" applyBorder="1" applyAlignment="1" applyProtection="1">
      <alignment horizontal="left" vertical="center" wrapText="1"/>
    </xf>
    <xf numFmtId="49" fontId="8" fillId="6" borderId="19" xfId="4" applyNumberFormat="1" applyFont="1" applyFill="1" applyBorder="1" applyAlignment="1" applyProtection="1">
      <alignment horizontal="left" vertical="center" wrapText="1"/>
    </xf>
    <xf numFmtId="0" fontId="0" fillId="2" borderId="21" xfId="2" applyFont="1" applyFill="1" applyBorder="1" applyAlignment="1" applyProtection="1">
      <alignment horizontal="left" vertical="center" wrapText="1" indent="1"/>
    </xf>
    <xf numFmtId="0" fontId="16" fillId="5" borderId="17" xfId="5" applyFont="1" applyFill="1" applyBorder="1" applyAlignment="1" applyProtection="1">
      <alignment horizontal="left" vertical="center"/>
    </xf>
    <xf numFmtId="0" fontId="0" fillId="5" borderId="22" xfId="2" applyFont="1" applyFill="1" applyBorder="1" applyAlignment="1" applyProtection="1">
      <alignment vertical="top" wrapText="1"/>
    </xf>
    <xf numFmtId="0" fontId="10" fillId="2" borderId="0" xfId="2" applyFont="1" applyFill="1" applyBorder="1" applyAlignment="1" applyProtection="1">
      <alignment horizontal="center"/>
    </xf>
    <xf numFmtId="0" fontId="6" fillId="0" borderId="0" xfId="7" applyFont="1" applyFill="1" applyBorder="1" applyAlignment="1" applyProtection="1">
      <alignment horizontal="center" vertical="center" wrapText="1"/>
    </xf>
    <xf numFmtId="0" fontId="19" fillId="0" borderId="0" xfId="8" applyFont="1" applyFill="1" applyBorder="1" applyAlignment="1" applyProtection="1">
      <alignment horizontal="left" vertical="center" wrapText="1" indent="1"/>
    </xf>
    <xf numFmtId="49" fontId="12" fillId="2" borderId="0" xfId="10" applyNumberFormat="1" applyFont="1" applyFill="1" applyBorder="1" applyAlignment="1" applyProtection="1">
      <alignment horizontal="center" vertical="center" wrapText="1"/>
    </xf>
    <xf numFmtId="49" fontId="20" fillId="0" borderId="19" xfId="9" applyNumberFormat="1" applyFont="1" applyFill="1" applyBorder="1" applyAlignment="1" applyProtection="1">
      <alignment horizontal="left" vertical="center" wrapText="1"/>
    </xf>
    <xf numFmtId="49" fontId="20" fillId="0" borderId="18" xfId="9" applyNumberFormat="1" applyFont="1" applyFill="1" applyBorder="1" applyAlignment="1" applyProtection="1">
      <alignment horizontal="left" vertical="center" wrapText="1"/>
    </xf>
    <xf numFmtId="49" fontId="0" fillId="0" borderId="18" xfId="9" applyNumberFormat="1" applyFont="1" applyFill="1" applyBorder="1" applyAlignment="1" applyProtection="1">
      <alignment vertical="top" wrapText="1"/>
    </xf>
    <xf numFmtId="49" fontId="0" fillId="0" borderId="18" xfId="9" applyNumberFormat="1" applyFont="1" applyFill="1" applyBorder="1" applyAlignment="1" applyProtection="1">
      <alignment horizontal="center" vertical="center" wrapText="1"/>
    </xf>
    <xf numFmtId="49" fontId="0" fillId="7" borderId="18" xfId="4" applyNumberFormat="1" applyFont="1" applyFill="1" applyBorder="1" applyAlignment="1" applyProtection="1">
      <alignment horizontal="left" vertical="center" wrapText="1"/>
      <protection locked="0"/>
    </xf>
    <xf numFmtId="0" fontId="8" fillId="6" borderId="18" xfId="4" applyNumberFormat="1" applyFont="1" applyFill="1" applyBorder="1" applyAlignment="1" applyProtection="1">
      <alignment horizontal="left" vertical="center" wrapText="1"/>
    </xf>
    <xf numFmtId="3" fontId="0" fillId="4" borderId="22" xfId="2" applyNumberFormat="1" applyFont="1" applyFill="1" applyBorder="1" applyAlignment="1" applyProtection="1">
      <alignment horizontal="right" vertical="center" wrapText="1"/>
      <protection locked="0"/>
    </xf>
    <xf numFmtId="3" fontId="0" fillId="4" borderId="18" xfId="2" applyNumberFormat="1" applyFont="1" applyFill="1" applyBorder="1" applyAlignment="1" applyProtection="1">
      <alignment horizontal="right" vertical="center" wrapText="1"/>
      <protection locked="0"/>
    </xf>
    <xf numFmtId="49" fontId="14" fillId="5" borderId="26" xfId="0" applyNumberFormat="1" applyFont="1" applyFill="1" applyBorder="1" applyAlignment="1" applyProtection="1">
      <alignment horizontal="center" vertical="center"/>
    </xf>
    <xf numFmtId="49" fontId="15" fillId="5" borderId="27" xfId="0" applyNumberFormat="1" applyFont="1" applyFill="1" applyBorder="1" applyAlignment="1" applyProtection="1">
      <alignment vertical="center"/>
    </xf>
    <xf numFmtId="49" fontId="21" fillId="5" borderId="17" xfId="0" applyNumberFormat="1" applyFont="1" applyFill="1" applyBorder="1" applyAlignment="1" applyProtection="1">
      <alignment vertical="center"/>
    </xf>
    <xf numFmtId="49" fontId="21" fillId="5" borderId="22" xfId="0" applyNumberFormat="1" applyFont="1" applyFill="1" applyBorder="1" applyAlignment="1" applyProtection="1">
      <alignment vertical="center"/>
    </xf>
    <xf numFmtId="0" fontId="22" fillId="2" borderId="0" xfId="9"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23" fillId="2" borderId="0" xfId="9" applyFont="1" applyFill="1" applyBorder="1" applyAlignment="1" applyProtection="1">
      <alignment horizontal="center" vertical="center" wrapText="1"/>
    </xf>
    <xf numFmtId="0" fontId="19" fillId="2" borderId="0" xfId="9" applyFont="1" applyFill="1" applyBorder="1" applyAlignment="1" applyProtection="1">
      <alignment vertical="center" wrapText="1"/>
    </xf>
    <xf numFmtId="4" fontId="19" fillId="0" borderId="0" xfId="11" applyFont="1" applyFill="1" applyBorder="1" applyAlignment="1" applyProtection="1">
      <alignment horizontal="right" vertical="center" wrapText="1"/>
    </xf>
    <xf numFmtId="0" fontId="8" fillId="2" borderId="18" xfId="9" applyFont="1" applyFill="1" applyBorder="1" applyAlignment="1" applyProtection="1">
      <alignment horizontal="center" vertical="center" wrapText="1"/>
    </xf>
    <xf numFmtId="0" fontId="8" fillId="0" borderId="18" xfId="10"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12" fillId="2" borderId="0" xfId="9" applyFont="1" applyFill="1" applyBorder="1" applyAlignment="1" applyProtection="1">
      <alignment horizontal="center" vertical="center" wrapText="1"/>
    </xf>
    <xf numFmtId="49" fontId="12" fillId="2" borderId="17" xfId="10" applyNumberFormat="1"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49" fontId="8" fillId="0" borderId="18" xfId="9" applyNumberFormat="1" applyFont="1" applyFill="1" applyBorder="1" applyAlignment="1" applyProtection="1">
      <alignment horizontal="left" vertical="center" wrapText="1"/>
    </xf>
    <xf numFmtId="0" fontId="24" fillId="0" borderId="18" xfId="9" applyFont="1" applyFill="1" applyBorder="1" applyAlignment="1" applyProtection="1">
      <alignment vertical="center" wrapText="1"/>
    </xf>
    <xf numFmtId="0" fontId="22" fillId="5" borderId="21" xfId="9" applyFont="1" applyFill="1" applyBorder="1" applyAlignment="1" applyProtection="1">
      <alignment horizontal="center" vertical="center" wrapText="1"/>
    </xf>
    <xf numFmtId="0" fontId="8" fillId="5" borderId="17" xfId="9" applyFont="1" applyFill="1" applyBorder="1" applyAlignment="1" applyProtection="1">
      <alignment horizontal="center" vertical="center" wrapText="1"/>
    </xf>
    <xf numFmtId="14" fontId="8" fillId="5" borderId="17" xfId="4" applyNumberFormat="1" applyFont="1" applyFill="1" applyBorder="1" applyAlignment="1" applyProtection="1">
      <alignment horizontal="center" vertical="center" wrapText="1"/>
    </xf>
    <xf numFmtId="49" fontId="8" fillId="5" borderId="17" xfId="9" applyNumberFormat="1" applyFont="1" applyFill="1" applyBorder="1" applyAlignment="1" applyProtection="1">
      <alignment horizontal="center" vertical="center" wrapText="1"/>
    </xf>
    <xf numFmtId="14" fontId="25" fillId="5" borderId="17" xfId="4" applyNumberFormat="1" applyFont="1" applyFill="1" applyBorder="1" applyAlignment="1" applyProtection="1">
      <alignment horizontal="center" vertical="center" wrapText="1"/>
    </xf>
    <xf numFmtId="49" fontId="26" fillId="5" borderId="17" xfId="1" applyNumberFormat="1" applyFont="1" applyFill="1" applyBorder="1" applyAlignment="1" applyProtection="1">
      <alignment horizontal="left" vertical="center" wrapText="1"/>
    </xf>
    <xf numFmtId="0" fontId="22" fillId="0" borderId="18" xfId="9" applyFont="1" applyFill="1" applyBorder="1" applyAlignment="1" applyProtection="1">
      <alignment horizontal="center" vertical="center" wrapText="1"/>
    </xf>
    <xf numFmtId="14" fontId="8" fillId="3" borderId="18" xfId="4" applyNumberFormat="1" applyFont="1" applyFill="1" applyBorder="1" applyAlignment="1" applyProtection="1">
      <alignment horizontal="left" vertical="center" wrapText="1"/>
    </xf>
    <xf numFmtId="49" fontId="8" fillId="3" borderId="18" xfId="9" applyNumberFormat="1" applyFont="1" applyFill="1" applyBorder="1" applyAlignment="1" applyProtection="1">
      <alignment horizontal="left" vertical="center" wrapText="1"/>
    </xf>
    <xf numFmtId="14" fontId="8" fillId="6" borderId="18" xfId="4" applyNumberFormat="1" applyFont="1" applyFill="1" applyBorder="1" applyAlignment="1" applyProtection="1">
      <alignment horizontal="center" vertical="center" wrapText="1"/>
    </xf>
    <xf numFmtId="49" fontId="26" fillId="0" borderId="18" xfId="1" applyNumberFormat="1" applyFont="1" applyFill="1" applyBorder="1" applyAlignment="1" applyProtection="1">
      <alignment horizontal="left" vertical="center" wrapText="1"/>
    </xf>
    <xf numFmtId="0" fontId="24" fillId="5" borderId="21" xfId="9" applyFont="1" applyFill="1" applyBorder="1" applyAlignment="1" applyProtection="1">
      <alignment vertical="center" wrapText="1"/>
    </xf>
    <xf numFmtId="49" fontId="14" fillId="5" borderId="17" xfId="0" applyNumberFormat="1" applyFont="1" applyFill="1" applyBorder="1" applyAlignment="1" applyProtection="1">
      <alignment horizontal="center" vertical="center"/>
    </xf>
    <xf numFmtId="49" fontId="15" fillId="5" borderId="17" xfId="0" applyNumberFormat="1" applyFont="1" applyFill="1" applyBorder="1" applyAlignment="1" applyProtection="1">
      <alignment horizontal="left" vertical="center"/>
    </xf>
    <xf numFmtId="49" fontId="21" fillId="5" borderId="17" xfId="0" applyNumberFormat="1" applyFont="1" applyFill="1" applyBorder="1" applyAlignment="1" applyProtection="1">
      <alignment horizontal="left" vertical="center" indent="1"/>
    </xf>
    <xf numFmtId="49" fontId="14" fillId="5" borderId="21" xfId="0" applyNumberFormat="1" applyFont="1" applyFill="1" applyBorder="1" applyAlignment="1" applyProtection="1">
      <alignment horizontal="center" vertical="center"/>
    </xf>
    <xf numFmtId="49" fontId="21" fillId="5" borderId="22" xfId="0" applyNumberFormat="1" applyFont="1" applyFill="1" applyBorder="1" applyAlignment="1" applyProtection="1">
      <alignment horizontal="left" vertical="center" indent="1"/>
    </xf>
    <xf numFmtId="0" fontId="23" fillId="0" borderId="0" xfId="9" applyFont="1" applyFill="1" applyAlignment="1" applyProtection="1">
      <alignment horizontal="center" vertical="center" wrapText="1"/>
    </xf>
    <xf numFmtId="0" fontId="19" fillId="0" borderId="0" xfId="9" applyFont="1" applyFill="1" applyAlignment="1" applyProtection="1">
      <alignment vertical="center" wrapText="1"/>
    </xf>
    <xf numFmtId="0" fontId="17" fillId="0" borderId="0" xfId="9" applyFont="1" applyFill="1" applyAlignment="1" applyProtection="1">
      <alignment vertical="top" wrapText="1"/>
    </xf>
    <xf numFmtId="0" fontId="0" fillId="0" borderId="0" xfId="0" applyAlignment="1">
      <alignment horizontal="justify"/>
    </xf>
    <xf numFmtId="0" fontId="0" fillId="0" borderId="9" xfId="0" applyBorder="1" applyAlignment="1">
      <alignment wrapText="1"/>
    </xf>
    <xf numFmtId="0" fontId="2" fillId="0" borderId="9" xfId="1" applyBorder="1" applyAlignment="1" applyProtection="1">
      <alignment horizontal="justify" vertical="top" wrapText="1"/>
    </xf>
    <xf numFmtId="0" fontId="28" fillId="0" borderId="0" xfId="0" applyFont="1"/>
    <xf numFmtId="0" fontId="2" fillId="0" borderId="0" xfId="1" applyAlignment="1" applyProtection="1"/>
    <xf numFmtId="49" fontId="0" fillId="0" borderId="8" xfId="0" applyNumberFormat="1" applyBorder="1" applyAlignment="1">
      <alignment horizontal="center" vertical="center" wrapText="1"/>
    </xf>
    <xf numFmtId="0" fontId="0" fillId="0" borderId="9" xfId="0" applyBorder="1" applyAlignment="1">
      <alignment horizontal="center" wrapText="1"/>
    </xf>
    <xf numFmtId="0" fontId="0" fillId="0" borderId="6" xfId="0" applyBorder="1" applyAlignment="1">
      <alignment horizontal="center" wrapText="1"/>
    </xf>
    <xf numFmtId="0" fontId="0" fillId="0" borderId="6" xfId="0" applyBorder="1" applyAlignment="1">
      <alignment horizontal="left" wrapText="1" indent="2"/>
    </xf>
    <xf numFmtId="49" fontId="0" fillId="0" borderId="7" xfId="0" applyNumberFormat="1" applyBorder="1" applyAlignment="1">
      <alignment horizontal="center" vertical="center" wrapText="1"/>
    </xf>
    <xf numFmtId="0" fontId="0" fillId="0" borderId="6" xfId="0" applyBorder="1" applyAlignment="1">
      <alignment horizontal="center" vertical="center" wrapText="1"/>
    </xf>
    <xf numFmtId="0" fontId="8" fillId="0" borderId="21" xfId="10" applyFont="1" applyFill="1" applyBorder="1" applyAlignment="1" applyProtection="1">
      <alignment horizontal="left" vertical="top" wrapText="1"/>
    </xf>
    <xf numFmtId="0" fontId="8" fillId="0" borderId="21" xfId="10" applyFont="1" applyFill="1" applyBorder="1" applyAlignment="1" applyProtection="1">
      <alignment horizontal="center" vertical="center" wrapText="1"/>
    </xf>
    <xf numFmtId="49" fontId="12" fillId="0" borderId="0" xfId="10" applyNumberFormat="1" applyFont="1" applyFill="1" applyBorder="1" applyAlignment="1" applyProtection="1">
      <alignment horizontal="center" vertical="center" wrapText="1"/>
    </xf>
    <xf numFmtId="0" fontId="12" fillId="0" borderId="0" xfId="10" applyNumberFormat="1" applyFont="1" applyFill="1" applyBorder="1" applyAlignment="1" applyProtection="1">
      <alignment horizontal="center" vertical="center" wrapText="1"/>
    </xf>
    <xf numFmtId="0" fontId="8" fillId="0" borderId="18" xfId="9" applyFont="1" applyFill="1" applyBorder="1" applyAlignment="1" applyProtection="1">
      <alignment vertical="center" wrapText="1"/>
    </xf>
    <xf numFmtId="0" fontId="8" fillId="0" borderId="18" xfId="10" applyFont="1" applyFill="1" applyBorder="1" applyAlignment="1" applyProtection="1">
      <alignment horizontal="left" vertical="center" wrapText="1"/>
    </xf>
    <xf numFmtId="3" fontId="8" fillId="4" borderId="21" xfId="9" applyNumberFormat="1" applyFont="1" applyFill="1" applyBorder="1" applyAlignment="1" applyProtection="1">
      <alignment vertical="center" wrapText="1"/>
      <protection locked="0"/>
    </xf>
    <xf numFmtId="0" fontId="8" fillId="0" borderId="18" xfId="9" applyFont="1" applyFill="1" applyBorder="1" applyAlignment="1" applyProtection="1">
      <alignment horizontal="left" vertical="center" wrapText="1"/>
    </xf>
    <xf numFmtId="49" fontId="8" fillId="7" borderId="21" xfId="9" applyNumberFormat="1" applyFont="1" applyFill="1" applyBorder="1" applyAlignment="1" applyProtection="1">
      <alignment horizontal="left" vertical="center" wrapText="1"/>
      <protection locked="0"/>
    </xf>
    <xf numFmtId="4" fontId="8" fillId="3" borderId="21" xfId="9" applyNumberFormat="1" applyFont="1" applyFill="1" applyBorder="1" applyAlignment="1" applyProtection="1">
      <alignment horizontal="right" vertical="center" wrapText="1"/>
    </xf>
    <xf numFmtId="0" fontId="8" fillId="0" borderId="0" xfId="9" applyFont="1" applyFill="1" applyBorder="1" applyAlignment="1" applyProtection="1">
      <alignment vertical="center" wrapText="1"/>
    </xf>
    <xf numFmtId="0" fontId="8" fillId="0" borderId="0" xfId="9" applyFont="1" applyFill="1" applyBorder="1" applyAlignment="1" applyProtection="1">
      <alignment horizontal="left" vertical="center" wrapText="1"/>
    </xf>
    <xf numFmtId="0" fontId="29" fillId="0" borderId="0" xfId="9" applyFont="1" applyFill="1" applyAlignment="1" applyProtection="1">
      <alignment vertical="center" wrapText="1"/>
    </xf>
    <xf numFmtId="49" fontId="8" fillId="0" borderId="18" xfId="9" applyNumberFormat="1" applyFont="1" applyFill="1" applyBorder="1" applyAlignment="1" applyProtection="1">
      <alignment horizontal="center" vertical="center" wrapText="1"/>
    </xf>
    <xf numFmtId="49" fontId="8" fillId="4" borderId="18" xfId="9" applyNumberFormat="1" applyFont="1" applyFill="1" applyBorder="1" applyAlignment="1" applyProtection="1">
      <alignment horizontal="left" vertical="center" wrapText="1" indent="1"/>
      <protection locked="0"/>
    </xf>
    <xf numFmtId="4" fontId="8" fillId="7" borderId="21" xfId="9" applyNumberFormat="1" applyFont="1" applyFill="1" applyBorder="1" applyAlignment="1" applyProtection="1">
      <alignment horizontal="right" vertical="center" wrapText="1"/>
      <protection locked="0"/>
    </xf>
    <xf numFmtId="0" fontId="8" fillId="5" borderId="21" xfId="9" applyFont="1" applyFill="1" applyBorder="1" applyAlignment="1" applyProtection="1">
      <alignment vertical="center" wrapText="1"/>
    </xf>
    <xf numFmtId="49" fontId="15" fillId="5" borderId="17" xfId="12" applyFont="1" applyFill="1" applyBorder="1" applyAlignment="1" applyProtection="1">
      <alignment horizontal="left" vertical="center" indent="1"/>
    </xf>
    <xf numFmtId="0" fontId="8" fillId="5" borderId="17" xfId="9" applyFont="1" applyFill="1" applyBorder="1" applyAlignment="1" applyProtection="1">
      <alignment vertical="center" wrapText="1"/>
    </xf>
    <xf numFmtId="0" fontId="29" fillId="5" borderId="22" xfId="9" applyFont="1" applyFill="1" applyBorder="1" applyAlignment="1" applyProtection="1">
      <alignment vertical="center" wrapText="1"/>
    </xf>
    <xf numFmtId="0" fontId="2" fillId="0" borderId="6" xfId="1" applyBorder="1" applyAlignment="1" applyProtection="1">
      <alignment horizontal="justify" vertical="top"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wrapText="1"/>
    </xf>
    <xf numFmtId="49"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Fill="1" applyBorder="1" applyAlignment="1">
      <alignment wrapText="1"/>
    </xf>
    <xf numFmtId="0" fontId="0" fillId="0" borderId="6" xfId="0" applyFill="1" applyBorder="1" applyAlignment="1">
      <alignment wrapText="1"/>
    </xf>
    <xf numFmtId="0" fontId="0" fillId="0" borderId="16" xfId="0" applyBorder="1" applyAlignment="1">
      <alignment horizontal="center" wrapText="1"/>
    </xf>
    <xf numFmtId="0" fontId="0" fillId="0" borderId="14" xfId="0" applyBorder="1"/>
    <xf numFmtId="0" fontId="0" fillId="0" borderId="14" xfId="0" applyFill="1" applyBorder="1" applyAlignment="1">
      <alignment wrapText="1"/>
    </xf>
    <xf numFmtId="49" fontId="2" fillId="4" borderId="18" xfId="1" applyNumberFormat="1" applyFill="1" applyBorder="1" applyAlignment="1" applyProtection="1">
      <alignment horizontal="left" vertical="center" wrapText="1"/>
      <protection locked="0"/>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49" fontId="0" fillId="0" borderId="1" xfId="0" applyNumberFormat="1" applyBorder="1" applyAlignment="1">
      <alignment horizontal="center" vertical="center" wrapText="1"/>
    </xf>
    <xf numFmtId="14" fontId="0" fillId="8" borderId="6" xfId="0" applyNumberFormat="1" applyFill="1" applyBorder="1" applyAlignment="1">
      <alignment horizontal="justify" vertical="center" wrapText="1"/>
    </xf>
    <xf numFmtId="0" fontId="0" fillId="8" borderId="1" xfId="0" applyFill="1" applyBorder="1" applyAlignment="1">
      <alignment horizontal="justify" vertical="center" wrapText="1"/>
    </xf>
    <xf numFmtId="0" fontId="0" fillId="8" borderId="6" xfId="0" applyFill="1" applyBorder="1" applyAlignment="1">
      <alignment horizontal="justify" vertical="center" wrapText="1"/>
    </xf>
    <xf numFmtId="49" fontId="0" fillId="8" borderId="6" xfId="0" applyNumberFormat="1" applyFill="1" applyBorder="1" applyAlignment="1">
      <alignment horizontal="justify" vertical="center" wrapText="1"/>
    </xf>
    <xf numFmtId="49" fontId="0" fillId="8" borderId="4" xfId="0" applyNumberFormat="1" applyFill="1" applyBorder="1" applyAlignment="1">
      <alignment horizontal="center" vertical="center"/>
    </xf>
    <xf numFmtId="49" fontId="0" fillId="8" borderId="6" xfId="0" applyNumberFormat="1" applyFill="1" applyBorder="1" applyAlignment="1">
      <alignment horizontal="center" vertical="center"/>
    </xf>
    <xf numFmtId="0" fontId="0" fillId="8" borderId="6" xfId="0" applyFill="1" applyBorder="1" applyAlignment="1">
      <alignment horizontal="center" vertical="center" wrapText="1"/>
    </xf>
    <xf numFmtId="0" fontId="0" fillId="8" borderId="6" xfId="0" applyFill="1" applyBorder="1" applyAlignment="1">
      <alignment horizontal="center" wrapText="1"/>
    </xf>
    <xf numFmtId="0" fontId="0" fillId="8" borderId="6" xfId="0" applyFill="1" applyBorder="1" applyAlignment="1">
      <alignment vertical="top" wrapText="1"/>
    </xf>
    <xf numFmtId="49" fontId="0" fillId="8" borderId="6" xfId="0" applyNumberFormat="1" applyFill="1" applyBorder="1" applyAlignment="1">
      <alignment horizontal="center" vertical="center" wrapText="1"/>
    </xf>
    <xf numFmtId="49" fontId="0" fillId="0" borderId="10" xfId="0" applyNumberFormat="1" applyBorder="1" applyAlignment="1">
      <alignment horizontal="justify" vertical="center" wrapText="1"/>
    </xf>
    <xf numFmtId="49" fontId="0" fillId="0" borderId="8" xfId="0" applyNumberFormat="1" applyBorder="1" applyAlignment="1">
      <alignment horizontal="justify" vertical="center" wrapText="1"/>
    </xf>
    <xf numFmtId="49" fontId="0" fillId="0" borderId="7" xfId="0" applyNumberFormat="1" applyBorder="1" applyAlignment="1">
      <alignment horizontal="justify" vertical="center" wrapText="1"/>
    </xf>
    <xf numFmtId="49" fontId="0" fillId="8" borderId="10" xfId="0" applyNumberFormat="1" applyFill="1" applyBorder="1" applyAlignment="1">
      <alignment horizontal="justify" vertical="center" wrapText="1"/>
    </xf>
    <xf numFmtId="49" fontId="0" fillId="8" borderId="8" xfId="0" applyNumberFormat="1" applyFill="1" applyBorder="1" applyAlignment="1">
      <alignment horizontal="justify" vertical="center" wrapText="1"/>
    </xf>
    <xf numFmtId="49" fontId="0" fillId="8" borderId="7" xfId="0" applyNumberFormat="1" applyFill="1" applyBorder="1" applyAlignment="1">
      <alignment horizontal="justify"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7" xfId="0" applyBorder="1" applyAlignment="1">
      <alignment horizontal="justify" vertical="center" wrapText="1"/>
    </xf>
    <xf numFmtId="0" fontId="0" fillId="8" borderId="10" xfId="0" applyFill="1" applyBorder="1" applyAlignment="1">
      <alignment horizontal="justify" vertical="center" wrapText="1"/>
    </xf>
    <xf numFmtId="0" fontId="0" fillId="8" borderId="7" xfId="0" applyFill="1" applyBorder="1" applyAlignment="1">
      <alignment horizontal="justify" vertical="center" wrapText="1"/>
    </xf>
    <xf numFmtId="0" fontId="17" fillId="0" borderId="0" xfId="6" applyFont="1" applyAlignment="1" applyProtection="1">
      <alignment horizontal="left" vertical="top" wrapText="1"/>
    </xf>
    <xf numFmtId="0" fontId="4" fillId="0" borderId="17" xfId="2" applyFont="1" applyFill="1" applyBorder="1" applyAlignment="1" applyProtection="1">
      <alignment horizontal="left" vertical="center" indent="1"/>
    </xf>
    <xf numFmtId="0" fontId="7" fillId="0" borderId="0" xfId="2" applyFont="1" applyFill="1" applyBorder="1" applyAlignment="1" applyProtection="1">
      <alignment horizontal="center" vertical="center"/>
    </xf>
    <xf numFmtId="0" fontId="9" fillId="2" borderId="0" xfId="2" applyFont="1" applyFill="1" applyBorder="1" applyAlignment="1" applyProtection="1">
      <alignment horizontal="left" vertical="center" wrapText="1"/>
    </xf>
    <xf numFmtId="49" fontId="0" fillId="2" borderId="18" xfId="3" applyNumberFormat="1" applyFont="1" applyFill="1" applyBorder="1" applyAlignment="1" applyProtection="1">
      <alignment horizontal="center" vertical="center" wrapText="1"/>
    </xf>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0" fillId="2" borderId="19" xfId="2" applyFont="1" applyFill="1" applyBorder="1" applyAlignment="1" applyProtection="1">
      <alignment horizontal="left" vertical="top" wrapText="1"/>
    </xf>
    <xf numFmtId="0" fontId="0" fillId="2" borderId="23" xfId="2" applyFont="1" applyFill="1" applyBorder="1" applyAlignment="1" applyProtection="1">
      <alignment horizontal="left" vertical="top" wrapText="1"/>
    </xf>
    <xf numFmtId="0" fontId="0" fillId="0" borderId="19" xfId="9" applyNumberFormat="1" applyFont="1" applyFill="1" applyBorder="1" applyAlignment="1" applyProtection="1">
      <alignment horizontal="left" vertical="top" wrapText="1"/>
    </xf>
    <xf numFmtId="0" fontId="0" fillId="0" borderId="23" xfId="9" applyNumberFormat="1" applyFont="1" applyFill="1" applyBorder="1" applyAlignment="1" applyProtection="1">
      <alignment horizontal="left" vertical="top" wrapText="1"/>
    </xf>
    <xf numFmtId="0" fontId="4" fillId="0" borderId="22" xfId="7" applyFont="1" applyFill="1" applyBorder="1" applyAlignment="1" applyProtection="1">
      <alignment horizontal="left" vertical="center" wrapText="1" indent="1"/>
    </xf>
    <xf numFmtId="0" fontId="4" fillId="0" borderId="18" xfId="7" applyFont="1" applyFill="1" applyBorder="1" applyAlignment="1" applyProtection="1">
      <alignment horizontal="left" vertical="center" wrapText="1" indent="1"/>
    </xf>
    <xf numFmtId="0" fontId="4" fillId="0" borderId="21" xfId="7" applyFont="1" applyFill="1" applyBorder="1" applyAlignment="1" applyProtection="1">
      <alignment horizontal="left" vertical="center" wrapText="1" indent="1"/>
    </xf>
    <xf numFmtId="0" fontId="0" fillId="0" borderId="18" xfId="9"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0" fontId="0" fillId="0" borderId="19" xfId="9" applyFont="1" applyFill="1" applyBorder="1" applyAlignment="1" applyProtection="1">
      <alignment horizontal="center" vertical="center" wrapText="1"/>
    </xf>
    <xf numFmtId="0" fontId="0" fillId="0" borderId="23" xfId="9" applyFont="1" applyFill="1" applyBorder="1" applyAlignment="1" applyProtection="1">
      <alignment horizontal="center" vertical="center" wrapText="1"/>
    </xf>
    <xf numFmtId="0" fontId="22" fillId="2" borderId="28" xfId="9" applyFont="1" applyFill="1" applyBorder="1" applyAlignment="1" applyProtection="1">
      <alignment horizontal="center" vertical="top" wrapText="1"/>
    </xf>
    <xf numFmtId="0" fontId="8" fillId="2" borderId="18" xfId="9" applyFont="1" applyFill="1" applyBorder="1" applyAlignment="1" applyProtection="1">
      <alignment horizontal="center" vertical="center" wrapText="1"/>
    </xf>
    <xf numFmtId="0" fontId="8" fillId="3" borderId="19" xfId="4" applyNumberFormat="1" applyFont="1" applyFill="1" applyBorder="1" applyAlignment="1" applyProtection="1">
      <alignment horizontal="left" vertical="center" wrapText="1"/>
    </xf>
    <xf numFmtId="0" fontId="8" fillId="3" borderId="25" xfId="4" applyNumberFormat="1" applyFont="1" applyFill="1" applyBorder="1" applyAlignment="1" applyProtection="1">
      <alignment horizontal="left" vertical="center" wrapText="1"/>
    </xf>
    <xf numFmtId="0" fontId="8" fillId="3" borderId="23" xfId="4" applyNumberFormat="1" applyFont="1" applyFill="1" applyBorder="1" applyAlignment="1" applyProtection="1">
      <alignment horizontal="left" vertical="center" wrapText="1"/>
    </xf>
    <xf numFmtId="0" fontId="17" fillId="0" borderId="0" xfId="9" applyFont="1" applyFill="1" applyAlignment="1" applyProtection="1">
      <alignment horizontal="left" vertical="top" wrapText="1"/>
    </xf>
    <xf numFmtId="0" fontId="0" fillId="2" borderId="18" xfId="9" applyFont="1" applyFill="1" applyBorder="1" applyAlignment="1" applyProtection="1">
      <alignment horizontal="center" vertical="center" wrapText="1"/>
    </xf>
    <xf numFmtId="0" fontId="0" fillId="0" borderId="25" xfId="9" applyNumberFormat="1" applyFont="1" applyFill="1" applyBorder="1" applyAlignment="1" applyProtection="1">
      <alignment horizontal="left" vertical="top" wrapText="1"/>
    </xf>
    <xf numFmtId="14" fontId="0" fillId="0" borderId="10" xfId="0" applyNumberFormat="1" applyBorder="1" applyAlignment="1">
      <alignment horizontal="center" vertical="center" wrapText="1"/>
    </xf>
    <xf numFmtId="0" fontId="0" fillId="0" borderId="8" xfId="0" applyBorder="1" applyAlignment="1">
      <alignment horizontal="center" vertical="center" wrapText="1"/>
    </xf>
    <xf numFmtId="0" fontId="2" fillId="0" borderId="0" xfId="1" applyAlignment="1" applyProtection="1">
      <alignment horizontal="justify"/>
    </xf>
    <xf numFmtId="0" fontId="0" fillId="0" borderId="0" xfId="0" applyAlignment="1"/>
    <xf numFmtId="0" fontId="0" fillId="0" borderId="0" xfId="0" applyAlignment="1">
      <alignment horizontal="justify"/>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12" xfId="0" applyBorder="1" applyAlignment="1">
      <alignment vertical="top" wrapText="1"/>
    </xf>
    <xf numFmtId="0" fontId="0" fillId="0" borderId="13" xfId="0" applyBorder="1" applyAlignment="1">
      <alignment vertical="top" wrapText="1"/>
    </xf>
    <xf numFmtId="0" fontId="0" fillId="0" borderId="5" xfId="0"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0" fillId="0" borderId="6" xfId="0" applyBorder="1" applyAlignment="1">
      <alignment vertical="top" wrapText="1"/>
    </xf>
    <xf numFmtId="49" fontId="0" fillId="0" borderId="8" xfId="0" applyNumberFormat="1" applyBorder="1" applyAlignment="1">
      <alignment horizontal="center" vertical="center" wrapText="1"/>
    </xf>
    <xf numFmtId="0" fontId="0" fillId="0" borderId="11"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0" fillId="0" borderId="29" xfId="0" applyBorder="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wrapText="1"/>
    </xf>
    <xf numFmtId="0" fontId="0" fillId="0" borderId="7" xfId="0" applyBorder="1" applyAlignment="1">
      <alignment horizontal="center" wrapText="1"/>
    </xf>
    <xf numFmtId="0" fontId="0" fillId="0" borderId="10" xfId="0" applyBorder="1" applyAlignment="1">
      <alignment wrapText="1"/>
    </xf>
    <xf numFmtId="0" fontId="0" fillId="0" borderId="7" xfId="0" applyBorder="1"/>
    <xf numFmtId="0" fontId="0" fillId="0" borderId="7" xfId="0" applyBorder="1" applyAlignment="1">
      <alignmen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7" xfId="0" applyFill="1" applyBorder="1" applyAlignment="1">
      <alignment horizontal="center" vertical="center" wrapText="1"/>
    </xf>
    <xf numFmtId="0" fontId="8" fillId="0" borderId="18" xfId="10" applyFont="1" applyFill="1" applyBorder="1" applyAlignment="1" applyProtection="1">
      <alignment horizontal="center" vertical="center" wrapText="1"/>
    </xf>
    <xf numFmtId="0" fontId="8" fillId="0" borderId="19" xfId="9" applyFont="1" applyFill="1" applyBorder="1" applyAlignment="1" applyProtection="1">
      <alignment horizontal="center" vertical="center" wrapText="1"/>
    </xf>
    <xf numFmtId="0" fontId="8" fillId="0" borderId="23" xfId="9" applyFont="1" applyFill="1" applyBorder="1" applyAlignment="1" applyProtection="1">
      <alignment horizontal="center" vertical="center" wrapText="1"/>
    </xf>
    <xf numFmtId="49" fontId="0" fillId="0" borderId="10" xfId="0" applyNumberFormat="1" applyBorder="1" applyAlignment="1">
      <alignment horizontal="center" wrapText="1"/>
    </xf>
    <xf numFmtId="49" fontId="0" fillId="0" borderId="8" xfId="0" applyNumberFormat="1" applyBorder="1" applyAlignment="1">
      <alignment horizontal="center" wrapText="1"/>
    </xf>
    <xf numFmtId="49" fontId="0" fillId="0" borderId="7" xfId="0" applyNumberFormat="1" applyBorder="1" applyAlignment="1">
      <alignment horizontal="center" wrapText="1"/>
    </xf>
    <xf numFmtId="0" fontId="0" fillId="0" borderId="10" xfId="0" applyBorder="1" applyAlignment="1">
      <alignment horizontal="left" wrapText="1" indent="2"/>
    </xf>
    <xf numFmtId="0" fontId="0" fillId="0" borderId="8" xfId="0" applyBorder="1" applyAlignment="1">
      <alignment horizontal="left" wrapText="1" indent="2"/>
    </xf>
    <xf numFmtId="0" fontId="0" fillId="0" borderId="7" xfId="0" applyBorder="1" applyAlignment="1">
      <alignment horizontal="left" wrapText="1" indent="2"/>
    </xf>
    <xf numFmtId="0" fontId="0" fillId="8" borderId="10" xfId="0" applyFill="1" applyBorder="1" applyAlignment="1">
      <alignment wrapText="1"/>
    </xf>
    <xf numFmtId="0" fontId="0" fillId="8" borderId="8" xfId="0" applyFill="1" applyBorder="1" applyAlignment="1">
      <alignment wrapText="1"/>
    </xf>
    <xf numFmtId="0" fontId="0" fillId="8" borderId="7" xfId="0" applyFill="1" applyBorder="1" applyAlignment="1">
      <alignment wrapText="1"/>
    </xf>
    <xf numFmtId="0" fontId="0" fillId="0" borderId="10" xfId="0" applyBorder="1" applyAlignment="1">
      <alignment vertical="top" wrapText="1"/>
    </xf>
    <xf numFmtId="0" fontId="0" fillId="0" borderId="7" xfId="0" applyBorder="1" applyAlignment="1">
      <alignment vertical="top" wrapText="1"/>
    </xf>
    <xf numFmtId="0" fontId="0" fillId="0" borderId="8" xfId="0" applyBorder="1" applyAlignment="1">
      <alignment horizontal="justify" vertical="top" wrapText="1"/>
    </xf>
    <xf numFmtId="0" fontId="0" fillId="0" borderId="7" xfId="0" applyBorder="1" applyAlignment="1">
      <alignment horizontal="justify" vertical="top" wrapText="1"/>
    </xf>
    <xf numFmtId="0" fontId="0" fillId="8" borderId="10" xfId="0" applyFill="1" applyBorder="1" applyAlignment="1">
      <alignment vertical="top" wrapText="1"/>
    </xf>
    <xf numFmtId="0" fontId="0" fillId="8" borderId="7" xfId="0" applyFill="1" applyBorder="1" applyAlignment="1">
      <alignment vertical="top" wrapText="1"/>
    </xf>
    <xf numFmtId="0" fontId="2" fillId="0" borderId="8" xfId="1" applyBorder="1" applyAlignment="1" applyProtection="1">
      <alignment horizontal="justify" vertical="top"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8" borderId="10" xfId="0" applyNumberFormat="1" applyFill="1" applyBorder="1" applyAlignment="1">
      <alignment horizontal="center" vertical="center" wrapText="1"/>
    </xf>
    <xf numFmtId="49" fontId="0" fillId="8" borderId="8" xfId="0" applyNumberFormat="1" applyFill="1" applyBorder="1" applyAlignment="1">
      <alignment horizontal="center" vertical="center" wrapText="1"/>
    </xf>
    <xf numFmtId="49" fontId="0" fillId="8" borderId="7" xfId="0" applyNumberFormat="1" applyFill="1" applyBorder="1" applyAlignment="1">
      <alignment horizontal="center" vertical="center" wrapText="1"/>
    </xf>
    <xf numFmtId="0" fontId="2" fillId="0" borderId="2" xfId="1" applyNumberFormat="1" applyBorder="1" applyAlignment="1" applyProtection="1">
      <alignment horizontal="center" vertical="center" wrapText="1"/>
    </xf>
    <xf numFmtId="0" fontId="2" fillId="0" borderId="3" xfId="1" applyNumberFormat="1" applyBorder="1" applyAlignment="1" applyProtection="1">
      <alignment horizontal="center" vertical="center" wrapText="1"/>
    </xf>
    <xf numFmtId="0" fontId="2" fillId="0" borderId="4" xfId="1" applyNumberFormat="1" applyBorder="1" applyAlignment="1" applyProtection="1">
      <alignment horizontal="center" vertical="center" wrapText="1"/>
    </xf>
    <xf numFmtId="0" fontId="0" fillId="0" borderId="10" xfId="0" applyBorder="1" applyAlignment="1"/>
    <xf numFmtId="0" fontId="0" fillId="0" borderId="8" xfId="0" applyBorder="1" applyAlignment="1"/>
    <xf numFmtId="0" fontId="0" fillId="0" borderId="7" xfId="0" applyBorder="1" applyAlignment="1"/>
    <xf numFmtId="0" fontId="0" fillId="0" borderId="10"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2" xfId="0" applyBorder="1" applyAlignment="1"/>
    <xf numFmtId="0" fontId="0" fillId="0" borderId="13" xfId="0" applyBorder="1" applyAlignment="1"/>
    <xf numFmtId="0" fontId="0" fillId="0" borderId="5" xfId="0" applyBorder="1" applyAlignment="1"/>
    <xf numFmtId="0" fontId="0" fillId="0" borderId="11" xfId="0" applyBorder="1" applyAlignment="1"/>
    <xf numFmtId="0" fontId="0" fillId="0" borderId="9" xfId="0" applyBorder="1" applyAlignment="1"/>
    <xf numFmtId="0" fontId="0" fillId="0" borderId="29" xfId="0" applyBorder="1" applyAlignment="1"/>
    <xf numFmtId="0" fontId="0" fillId="0" borderId="16" xfId="0" applyBorder="1" applyAlignment="1"/>
    <xf numFmtId="0" fontId="0" fillId="0" borderId="6" xfId="0" applyBorder="1" applyAlignment="1"/>
    <xf numFmtId="49" fontId="0" fillId="0" borderId="12" xfId="0" applyNumberFormat="1"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3">
    <cellStyle name="Гиперссылка" xfId="1" builtinId="8"/>
    <cellStyle name="Границы" xfId="5"/>
    <cellStyle name="Заголовок" xfId="7"/>
    <cellStyle name="ЗаголовокСтолбца" xfId="10"/>
    <cellStyle name="Значение" xfId="11"/>
    <cellStyle name="Обычный" xfId="0" builtinId="0"/>
    <cellStyle name="Обычный 3" xfId="12"/>
    <cellStyle name="Обычный_razrabotka_sablonov_po_WKU" xfId="8"/>
    <cellStyle name="Обычный_RESP.INFO" xfId="2"/>
    <cellStyle name="Обычный_SIMPLE_1_massive2" xfId="6"/>
    <cellStyle name="Обычный_ЖКУ_проект3" xfId="4"/>
    <cellStyle name="Обычный_Мониторинг инвестиций" xfId="9"/>
    <cellStyle name="Обычный_форма 1 водопровод для орг"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13</xdr:row>
      <xdr:rowOff>0</xdr:rowOff>
    </xdr:from>
    <xdr:to>
      <xdr:col>3</xdr:col>
      <xdr:colOff>228600</xdr:colOff>
      <xdr:row>13</xdr:row>
      <xdr:rowOff>190500</xdr:rowOff>
    </xdr:to>
    <xdr:grpSp>
      <xdr:nvGrpSpPr>
        <xdr:cNvPr id="2" name="shCalendar" hidden="1"/>
        <xdr:cNvGrpSpPr>
          <a:grpSpLocks/>
        </xdr:cNvGrpSpPr>
      </xdr:nvGrpSpPr>
      <xdr:grpSpPr bwMode="auto">
        <a:xfrm>
          <a:off x="4143375" y="4962525"/>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219075</xdr:colOff>
      <xdr:row>1</xdr:row>
      <xdr:rowOff>190500</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_4_2018_.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Лог обновления"/>
      <sheetName val="Титульный"/>
      <sheetName val="Форма 1.1.1"/>
      <sheetName val="Форма 1.1.2"/>
      <sheetName val="Форма 1.1.3"/>
      <sheetName val="Форма 1.0.1"/>
      <sheetName val="Форма 1.0.2"/>
      <sheetName val="Показатели (факт)"/>
      <sheetName val="Потр. характеристики"/>
      <sheetName val="Форма 1.7"/>
      <sheetName val="информация о тарифе"/>
      <sheetName val="Поставка"/>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Лист1"/>
      <sheetName val="Копия _4_2018_"/>
    </sheetNames>
    <definedNames>
      <definedName name="modfrmDateChoose.CalendarShow"/>
      <definedName name="modInfo.MainSheetHelp"/>
    </definedNames>
    <sheetDataSet>
      <sheetData sheetId="0"/>
      <sheetData sheetId="1"/>
      <sheetData sheetId="2">
        <row r="7">
          <cell r="F7" t="str">
            <v>Новосибирская область</v>
          </cell>
        </row>
        <row r="36">
          <cell r="F36" t="str">
            <v>5410039642</v>
          </cell>
        </row>
        <row r="37">
          <cell r="F37" t="str">
            <v>546050001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6DB08B49F770929497F8A8160BB9466A2F9C5871CDC6DCC19D6C16CD473D91B71C80DA6F798F7741E3187DB291D8wFB"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consultantplus://offline/ref=75CEC0B0DC19F52E67B6A9791B96ADD3596612565E9911FC486C15AF293CD038DA872BB89048DD75313F530A4CF9D92EE957F6CDEEBB9D0DS5N8H"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consultantplus://offline/ref=3FFF15208B1B26A4B4BD15FDAE49FB6A8006EF91359316AEF95EBE833B753EE7A979B00D69E15CF0EA29FCD28CC856F28AE41A3BD86A7AE0G6R6H"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oge@nmz-iskr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CD0786107503C12C08ED2A69FA40731AC8CADB04A5296E1B261CB88CDCF3BB1D0A5A090BBCA339B35B88EB45FD8723D6404260533248048668l3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consultantplus://offline/ref=2F166E3D8303C945A105AF6666A2CB162975EF902780CD2244077D1A72E5C6FCF276E0D981C32070F3AE2FA555A375E44CD0852796513191zEaA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consultantplus://offline/ref=4771EC17BEF0EA4121E0EDC98D80FAAEE7C2E591039DA39F946C8839B30CBF5EDCF9C5664CD38F7BC0C4DDF5CD04958A3787E55345DD050A6Er4G" TargetMode="External"/></Relationships>
</file>

<file path=xl/worksheets/sheet1.xml><?xml version="1.0" encoding="utf-8"?>
<worksheet xmlns="http://schemas.openxmlformats.org/spreadsheetml/2006/main" xmlns:r="http://schemas.openxmlformats.org/officeDocument/2006/relationships">
  <dimension ref="A1:E21"/>
  <sheetViews>
    <sheetView zoomScale="84" zoomScaleNormal="84" workbookViewId="0">
      <selection activeCell="C16" sqref="C16"/>
    </sheetView>
  </sheetViews>
  <sheetFormatPr defaultRowHeight="15"/>
  <cols>
    <col min="1" max="1" width="12" customWidth="1"/>
    <col min="2" max="2" width="30.28515625" customWidth="1"/>
    <col min="3" max="3" width="31.28515625" customWidth="1"/>
    <col min="4" max="4" width="54.42578125" customWidth="1"/>
  </cols>
  <sheetData>
    <row r="1" spans="1:5">
      <c r="D1" t="s">
        <v>34</v>
      </c>
    </row>
    <row r="2" spans="1:5" ht="15.75" thickBot="1"/>
    <row r="3" spans="1:5" ht="15.75" thickBot="1">
      <c r="A3" s="173" t="s">
        <v>0</v>
      </c>
      <c r="B3" s="174"/>
      <c r="C3" s="175"/>
      <c r="D3" s="176" t="s">
        <v>1</v>
      </c>
      <c r="E3" s="1"/>
    </row>
    <row r="4" spans="1:5" ht="15.75" thickBot="1">
      <c r="A4" s="11" t="s">
        <v>2</v>
      </c>
      <c r="B4" s="12" t="s">
        <v>3</v>
      </c>
      <c r="C4" s="12" t="s">
        <v>4</v>
      </c>
      <c r="D4" s="177"/>
      <c r="E4" s="1"/>
    </row>
    <row r="5" spans="1:5" ht="50.25" customHeight="1" thickBot="1">
      <c r="A5" s="11">
        <v>1</v>
      </c>
      <c r="B5" s="12" t="s">
        <v>5</v>
      </c>
      <c r="C5" s="154">
        <v>44207</v>
      </c>
      <c r="D5" s="12" t="s">
        <v>6</v>
      </c>
      <c r="E5" s="1"/>
    </row>
    <row r="6" spans="1:5" ht="96" customHeight="1" thickBot="1">
      <c r="A6" s="164" t="s">
        <v>23</v>
      </c>
      <c r="B6" s="176" t="s">
        <v>7</v>
      </c>
      <c r="C6" s="178" t="s">
        <v>425</v>
      </c>
      <c r="D6" s="16" t="s">
        <v>8</v>
      </c>
      <c r="E6" s="172"/>
    </row>
    <row r="7" spans="1:5" ht="45.75" hidden="1" thickBot="1">
      <c r="A7" s="166"/>
      <c r="B7" s="177"/>
      <c r="C7" s="179"/>
      <c r="D7" s="11" t="s">
        <v>9</v>
      </c>
      <c r="E7" s="172"/>
    </row>
    <row r="8" spans="1:5" ht="30.75" thickBot="1">
      <c r="A8" s="14" t="s">
        <v>24</v>
      </c>
      <c r="B8" s="15" t="s">
        <v>10</v>
      </c>
      <c r="C8" s="155" t="s">
        <v>30</v>
      </c>
      <c r="D8" s="15" t="s">
        <v>11</v>
      </c>
      <c r="E8" s="1"/>
    </row>
    <row r="9" spans="1:5" ht="64.5" customHeight="1" thickBot="1">
      <c r="A9" s="13" t="s">
        <v>25</v>
      </c>
      <c r="B9" s="12" t="s">
        <v>12</v>
      </c>
      <c r="C9" s="156" t="s">
        <v>13</v>
      </c>
      <c r="D9" s="12"/>
      <c r="E9" s="1"/>
    </row>
    <row r="10" spans="1:5" ht="39.75" customHeight="1" thickBot="1">
      <c r="A10" s="13" t="s">
        <v>26</v>
      </c>
      <c r="B10" s="17" t="s">
        <v>14</v>
      </c>
      <c r="C10" s="157" t="s">
        <v>31</v>
      </c>
      <c r="D10" s="17" t="s">
        <v>15</v>
      </c>
      <c r="E10" s="1"/>
    </row>
    <row r="11" spans="1:5" ht="113.25" hidden="1" customHeight="1" thickBot="1">
      <c r="A11" s="13" t="s">
        <v>16</v>
      </c>
      <c r="B11" s="17" t="s">
        <v>17</v>
      </c>
      <c r="C11" s="157"/>
      <c r="D11" s="164" t="s">
        <v>18</v>
      </c>
      <c r="E11" s="1"/>
    </row>
    <row r="12" spans="1:5" hidden="1">
      <c r="A12" s="164" t="s">
        <v>19</v>
      </c>
      <c r="B12" s="164" t="s">
        <v>20</v>
      </c>
      <c r="C12" s="167"/>
      <c r="D12" s="165"/>
      <c r="E12" s="1"/>
    </row>
    <row r="13" spans="1:5" hidden="1">
      <c r="A13" s="165"/>
      <c r="B13" s="165"/>
      <c r="C13" s="168"/>
      <c r="D13" s="18" t="s">
        <v>21</v>
      </c>
      <c r="E13" s="1"/>
    </row>
    <row r="14" spans="1:5" ht="40.5" hidden="1" customHeight="1" thickBot="1">
      <c r="A14" s="166"/>
      <c r="B14" s="166"/>
      <c r="C14" s="169"/>
      <c r="D14" s="17" t="s">
        <v>22</v>
      </c>
      <c r="E14" s="1"/>
    </row>
    <row r="15" spans="1:5" ht="99" customHeight="1" thickBot="1">
      <c r="A15" s="21" t="s">
        <v>16</v>
      </c>
      <c r="B15" s="23" t="s">
        <v>27</v>
      </c>
      <c r="C15" s="158" t="s">
        <v>32</v>
      </c>
      <c r="D15" s="170" t="s">
        <v>29</v>
      </c>
      <c r="E15" s="1"/>
    </row>
    <row r="16" spans="1:5" ht="146.25" customHeight="1" thickBot="1">
      <c r="A16" s="20" t="s">
        <v>19</v>
      </c>
      <c r="B16" s="24" t="s">
        <v>28</v>
      </c>
      <c r="C16" s="159" t="s">
        <v>33</v>
      </c>
      <c r="D16" s="171"/>
      <c r="E16" s="1"/>
    </row>
    <row r="17" spans="1:4">
      <c r="A17" s="19"/>
      <c r="B17" s="19"/>
      <c r="C17" s="19"/>
      <c r="D17" s="19"/>
    </row>
    <row r="18" spans="1:4">
      <c r="A18" s="19"/>
      <c r="B18" s="19"/>
      <c r="C18" s="19"/>
      <c r="D18" s="19"/>
    </row>
    <row r="19" spans="1:4">
      <c r="A19" s="19"/>
      <c r="B19" s="22"/>
      <c r="C19" s="22"/>
      <c r="D19" s="19"/>
    </row>
    <row r="20" spans="1:4">
      <c r="A20" s="19"/>
      <c r="B20" s="22"/>
      <c r="C20" s="19"/>
      <c r="D20" s="19"/>
    </row>
    <row r="21" spans="1:4">
      <c r="A21" s="19"/>
      <c r="B21" s="19"/>
      <c r="C21" s="19"/>
      <c r="D21" s="19"/>
    </row>
  </sheetData>
  <mergeCells count="11">
    <mergeCell ref="E6:E7"/>
    <mergeCell ref="A3:C3"/>
    <mergeCell ref="D3:D4"/>
    <mergeCell ref="A6:A7"/>
    <mergeCell ref="B6:B7"/>
    <mergeCell ref="C6:C7"/>
    <mergeCell ref="D11:D12"/>
    <mergeCell ref="A12:A14"/>
    <mergeCell ref="B12:B14"/>
    <mergeCell ref="C12:C14"/>
    <mergeCell ref="D15:D16"/>
  </mergeCells>
  <hyperlinks>
    <hyperlink ref="D13" r:id="rId1" display="consultantplus://offline/ref=6DB08B49F770929497F8A8160BB9466A2F9C5871CDC6DCC19D6C16CD473D91B71C80DA6F798F7741E3187DB291D8wFB"/>
  </hyperlinks>
  <pageMargins left="0.7" right="0.7" top="0.75" bottom="0.75" header="0.3" footer="0.3"/>
  <pageSetup paperSize="9" orientation="portrait" horizontalDpi="180" verticalDpi="180" r:id="rId2"/>
</worksheet>
</file>

<file path=xl/worksheets/sheet10.xml><?xml version="1.0" encoding="utf-8"?>
<worksheet xmlns="http://schemas.openxmlformats.org/spreadsheetml/2006/main" xmlns:r="http://schemas.openxmlformats.org/officeDocument/2006/relationships">
  <dimension ref="A1:K13"/>
  <sheetViews>
    <sheetView topLeftCell="A7" zoomScale="83" zoomScaleNormal="83" workbookViewId="0">
      <selection activeCell="E1" sqref="E1:K1"/>
    </sheetView>
  </sheetViews>
  <sheetFormatPr defaultRowHeight="15"/>
  <cols>
    <col min="2" max="2" width="14.28515625" customWidth="1"/>
    <col min="4" max="4" width="69" customWidth="1"/>
    <col min="5" max="5" width="118.28515625" customWidth="1"/>
  </cols>
  <sheetData>
    <row r="1" spans="1:11">
      <c r="E1" s="211" t="s">
        <v>34</v>
      </c>
      <c r="F1" s="211"/>
      <c r="G1" s="211"/>
      <c r="H1" s="211"/>
      <c r="I1" s="211"/>
      <c r="J1" s="211"/>
      <c r="K1" s="211"/>
    </row>
    <row r="2" spans="1:11">
      <c r="A2" t="s">
        <v>368</v>
      </c>
    </row>
    <row r="3" spans="1:11" ht="93.75" customHeight="1">
      <c r="A3" s="197" t="s">
        <v>37</v>
      </c>
      <c r="B3" s="247" t="s">
        <v>3</v>
      </c>
      <c r="C3" s="247" t="s">
        <v>223</v>
      </c>
      <c r="D3" s="114" t="s">
        <v>350</v>
      </c>
      <c r="E3" s="248" t="s">
        <v>1</v>
      </c>
    </row>
    <row r="4" spans="1:11">
      <c r="A4" s="197"/>
      <c r="B4" s="247"/>
      <c r="C4" s="247"/>
      <c r="D4" s="115" t="s">
        <v>4</v>
      </c>
      <c r="E4" s="249"/>
    </row>
    <row r="5" spans="1:11">
      <c r="A5" s="116" t="s">
        <v>38</v>
      </c>
      <c r="B5" s="116" t="s">
        <v>40</v>
      </c>
      <c r="C5" s="116" t="s">
        <v>62</v>
      </c>
      <c r="D5" s="117" t="e">
        <f>#REF!&amp;".1"</f>
        <v>#REF!</v>
      </c>
      <c r="E5" s="118"/>
    </row>
    <row r="6" spans="1:11" ht="96" customHeight="1">
      <c r="A6" s="80">
        <v>1</v>
      </c>
      <c r="B6" s="119" t="s">
        <v>351</v>
      </c>
      <c r="C6" s="80" t="s">
        <v>352</v>
      </c>
      <c r="D6" s="120">
        <v>0</v>
      </c>
      <c r="E6" s="118" t="s">
        <v>353</v>
      </c>
    </row>
    <row r="7" spans="1:11" ht="79.5" customHeight="1">
      <c r="A7" s="80">
        <v>2</v>
      </c>
      <c r="B7" s="121" t="s">
        <v>354</v>
      </c>
      <c r="C7" s="80" t="s">
        <v>352</v>
      </c>
      <c r="D7" s="120">
        <v>0</v>
      </c>
      <c r="E7" s="118" t="s">
        <v>355</v>
      </c>
    </row>
    <row r="8" spans="1:11" ht="78.75" customHeight="1">
      <c r="A8" s="80">
        <v>3</v>
      </c>
      <c r="B8" s="121" t="s">
        <v>356</v>
      </c>
      <c r="C8" s="80" t="s">
        <v>352</v>
      </c>
      <c r="D8" s="120">
        <v>0</v>
      </c>
      <c r="E8" s="118" t="s">
        <v>357</v>
      </c>
    </row>
    <row r="9" spans="1:11" ht="110.25" customHeight="1">
      <c r="A9" s="80">
        <v>4</v>
      </c>
      <c r="B9" s="121" t="s">
        <v>358</v>
      </c>
      <c r="C9" s="80" t="s">
        <v>13</v>
      </c>
      <c r="D9" s="122" t="s">
        <v>359</v>
      </c>
      <c r="E9" s="118" t="s">
        <v>360</v>
      </c>
    </row>
    <row r="10" spans="1:11" ht="106.5" customHeight="1">
      <c r="A10" s="80">
        <v>5</v>
      </c>
      <c r="B10" s="121" t="s">
        <v>361</v>
      </c>
      <c r="C10" s="80" t="s">
        <v>362</v>
      </c>
      <c r="D10" s="123">
        <f>SUM(D11:D13)</f>
        <v>0</v>
      </c>
      <c r="E10" s="118" t="s">
        <v>363</v>
      </c>
    </row>
    <row r="11" spans="1:11">
      <c r="A11" s="124" t="s">
        <v>364</v>
      </c>
      <c r="B11" s="125"/>
      <c r="C11" s="124"/>
      <c r="D11" s="124"/>
      <c r="E11" s="126"/>
    </row>
    <row r="12" spans="1:11" ht="122.25" customHeight="1">
      <c r="A12" s="127" t="s">
        <v>365</v>
      </c>
      <c r="B12" s="128" t="s">
        <v>140</v>
      </c>
      <c r="C12" s="80" t="s">
        <v>362</v>
      </c>
      <c r="D12" s="129">
        <v>0</v>
      </c>
      <c r="E12" s="118" t="s">
        <v>366</v>
      </c>
    </row>
    <row r="13" spans="1:11">
      <c r="A13" s="130"/>
      <c r="B13" s="131" t="s">
        <v>367</v>
      </c>
      <c r="C13" s="132"/>
      <c r="D13" s="132"/>
      <c r="E13" s="133"/>
    </row>
  </sheetData>
  <mergeCells count="5">
    <mergeCell ref="A3:A4"/>
    <mergeCell ref="B3:B4"/>
    <mergeCell ref="C3:C4"/>
    <mergeCell ref="E3:E4"/>
    <mergeCell ref="E1:K1"/>
  </mergeCells>
  <dataValidations count="4">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 B3"/>
    <dataValidation type="whole" allowBlank="1" showErrorMessage="1" errorTitle="Ошибка" error="Допускается ввод только неотрицательных целых чисел!" sqref="D6:D8">
      <formula1>0</formula1>
      <formula2>9.99999999999999E+23</formula2>
    </dataValidation>
    <dataValidation type="decimal" allowBlank="1" showErrorMessage="1" errorTitle="Ошибка" error="Допускается ввод только неотрицательных чисел!" sqref="D12">
      <formula1>0</formula1>
      <formula2>9.99999999999999E+23</formula2>
    </dataValidation>
    <dataValidation type="textLength" operator="lessThanOrEqual" allowBlank="1" showInputMessage="1" showErrorMessage="1" errorTitle="Ошибка" error="Допускается ввод не более 900 символов!" sqref="B12 D9">
      <formula1>900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J13"/>
  <sheetViews>
    <sheetView topLeftCell="A7" workbookViewId="0">
      <selection activeCell="C6" sqref="C6:C13"/>
    </sheetView>
  </sheetViews>
  <sheetFormatPr defaultRowHeight="15"/>
  <cols>
    <col min="1" max="1" width="11.5703125" customWidth="1"/>
    <col min="2" max="2" width="52.7109375" customWidth="1"/>
    <col min="3" max="3" width="16" customWidth="1"/>
    <col min="4" max="4" width="45.42578125" customWidth="1"/>
  </cols>
  <sheetData>
    <row r="1" spans="1:10">
      <c r="D1" s="211" t="s">
        <v>34</v>
      </c>
      <c r="E1" s="211"/>
      <c r="F1" s="211"/>
      <c r="G1" s="211"/>
      <c r="H1" s="211"/>
      <c r="I1" s="211"/>
      <c r="J1" s="211"/>
    </row>
    <row r="2" spans="1:10">
      <c r="A2" s="212" t="s">
        <v>369</v>
      </c>
      <c r="B2" s="211"/>
      <c r="C2" s="211"/>
      <c r="D2" s="211"/>
    </row>
    <row r="3" spans="1:10" ht="15.75" thickBot="1">
      <c r="A3" s="103"/>
    </row>
    <row r="4" spans="1:10" ht="15.75" thickBot="1">
      <c r="A4" s="225" t="s">
        <v>0</v>
      </c>
      <c r="B4" s="226"/>
      <c r="C4" s="227"/>
      <c r="D4" s="228" t="s">
        <v>1</v>
      </c>
    </row>
    <row r="5" spans="1:10" ht="30.75" thickBot="1">
      <c r="A5" s="2" t="s">
        <v>2</v>
      </c>
      <c r="B5" s="3" t="s">
        <v>3</v>
      </c>
      <c r="C5" s="3" t="s">
        <v>150</v>
      </c>
      <c r="D5" s="230"/>
    </row>
    <row r="6" spans="1:10" ht="65.25" customHeight="1" thickBot="1">
      <c r="A6" s="136">
        <v>1</v>
      </c>
      <c r="B6" s="10" t="s">
        <v>370</v>
      </c>
      <c r="C6" s="161" t="s">
        <v>155</v>
      </c>
      <c r="D6" s="10"/>
    </row>
    <row r="7" spans="1:10" ht="37.5" customHeight="1" thickBot="1">
      <c r="A7" s="136" t="s">
        <v>220</v>
      </c>
      <c r="B7" s="111" t="s">
        <v>371</v>
      </c>
      <c r="C7" s="161" t="s">
        <v>155</v>
      </c>
      <c r="D7" s="10"/>
    </row>
    <row r="8" spans="1:10" ht="69.75" customHeight="1">
      <c r="A8" s="250" t="s">
        <v>221</v>
      </c>
      <c r="B8" s="253" t="s">
        <v>372</v>
      </c>
      <c r="C8" s="256" t="s">
        <v>155</v>
      </c>
      <c r="D8" s="9" t="s">
        <v>373</v>
      </c>
    </row>
    <row r="9" spans="1:10" ht="61.5" customHeight="1" thickBot="1">
      <c r="A9" s="252"/>
      <c r="B9" s="255"/>
      <c r="C9" s="258"/>
      <c r="D9" s="7" t="s">
        <v>374</v>
      </c>
    </row>
    <row r="10" spans="1:10" ht="40.5" customHeight="1" thickBot="1">
      <c r="A10" s="136" t="s">
        <v>454</v>
      </c>
      <c r="B10" s="111" t="s">
        <v>375</v>
      </c>
      <c r="C10" s="161" t="s">
        <v>155</v>
      </c>
      <c r="D10" s="10"/>
    </row>
    <row r="11" spans="1:10" ht="60.75" customHeight="1">
      <c r="A11" s="250" t="s">
        <v>455</v>
      </c>
      <c r="B11" s="253" t="s">
        <v>376</v>
      </c>
      <c r="C11" s="256" t="s">
        <v>155</v>
      </c>
      <c r="D11" s="9" t="s">
        <v>377</v>
      </c>
    </row>
    <row r="12" spans="1:10" ht="57" customHeight="1">
      <c r="A12" s="251"/>
      <c r="B12" s="254"/>
      <c r="C12" s="257"/>
      <c r="D12" s="8" t="s">
        <v>282</v>
      </c>
    </row>
    <row r="13" spans="1:10" ht="71.25" customHeight="1" thickBot="1">
      <c r="A13" s="252"/>
      <c r="B13" s="255"/>
      <c r="C13" s="258"/>
      <c r="D13" s="5" t="s">
        <v>378</v>
      </c>
    </row>
  </sheetData>
  <mergeCells count="10">
    <mergeCell ref="A11:A13"/>
    <mergeCell ref="B11:B13"/>
    <mergeCell ref="C11:C13"/>
    <mergeCell ref="A2:D2"/>
    <mergeCell ref="D1:J1"/>
    <mergeCell ref="A4:C4"/>
    <mergeCell ref="D4:D5"/>
    <mergeCell ref="A8:A9"/>
    <mergeCell ref="B8:B9"/>
    <mergeCell ref="C8:C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3"/>
  <sheetViews>
    <sheetView workbookViewId="0">
      <selection activeCell="D11" sqref="D11"/>
    </sheetView>
  </sheetViews>
  <sheetFormatPr defaultRowHeight="15"/>
  <cols>
    <col min="2" max="2" width="36.85546875" customWidth="1"/>
    <col min="4" max="4" width="15.140625" customWidth="1"/>
    <col min="5" max="5" width="90.7109375" customWidth="1"/>
  </cols>
  <sheetData>
    <row r="1" spans="1:11">
      <c r="E1" s="211" t="s">
        <v>34</v>
      </c>
      <c r="F1" s="211"/>
      <c r="G1" s="211"/>
      <c r="H1" s="211"/>
      <c r="I1" s="211"/>
      <c r="J1" s="211"/>
      <c r="K1" s="211"/>
    </row>
    <row r="2" spans="1:11">
      <c r="A2" s="212" t="s">
        <v>379</v>
      </c>
      <c r="B2" s="211"/>
      <c r="C2" s="211"/>
      <c r="D2" s="211"/>
      <c r="E2" s="211"/>
    </row>
    <row r="3" spans="1:11" ht="15.75" thickBot="1">
      <c r="A3" s="103"/>
    </row>
    <row r="4" spans="1:11" ht="15.75" thickBot="1">
      <c r="A4" s="225" t="s">
        <v>0</v>
      </c>
      <c r="B4" s="226"/>
      <c r="C4" s="226"/>
      <c r="D4" s="227"/>
      <c r="E4" s="228" t="s">
        <v>1</v>
      </c>
      <c r="F4" s="1"/>
    </row>
    <row r="5" spans="1:11" ht="30.75" thickBot="1">
      <c r="A5" s="2" t="s">
        <v>2</v>
      </c>
      <c r="B5" s="3" t="s">
        <v>3</v>
      </c>
      <c r="C5" s="3" t="s">
        <v>4</v>
      </c>
      <c r="D5" s="3" t="s">
        <v>150</v>
      </c>
      <c r="E5" s="230"/>
      <c r="F5" s="1"/>
    </row>
    <row r="6" spans="1:11" ht="33.75" customHeight="1" thickBot="1">
      <c r="A6" s="235">
        <v>1</v>
      </c>
      <c r="B6" s="259" t="s">
        <v>380</v>
      </c>
      <c r="C6" s="263" t="s">
        <v>155</v>
      </c>
      <c r="D6" s="259"/>
      <c r="E6" s="105" t="s">
        <v>381</v>
      </c>
      <c r="F6" s="1"/>
    </row>
    <row r="7" spans="1:11" ht="409.5" hidden="1" customHeight="1" thickBot="1">
      <c r="A7" s="236"/>
      <c r="B7" s="260"/>
      <c r="C7" s="264"/>
      <c r="D7" s="260"/>
      <c r="E7" s="265" t="s">
        <v>382</v>
      </c>
      <c r="F7" s="1"/>
    </row>
    <row r="8" spans="1:11" ht="68.25" customHeight="1">
      <c r="A8" s="235">
        <v>2</v>
      </c>
      <c r="B8" s="259" t="s">
        <v>383</v>
      </c>
      <c r="C8" s="263" t="s">
        <v>155</v>
      </c>
      <c r="D8" s="259"/>
      <c r="E8" s="265"/>
      <c r="F8" s="1"/>
    </row>
    <row r="9" spans="1:11" ht="72.75" customHeight="1" thickBot="1">
      <c r="A9" s="236"/>
      <c r="B9" s="260"/>
      <c r="C9" s="264"/>
      <c r="D9" s="260"/>
      <c r="E9" s="261" t="s">
        <v>384</v>
      </c>
      <c r="F9" s="1"/>
    </row>
    <row r="10" spans="1:11" ht="51.75" customHeight="1" thickBot="1">
      <c r="A10" s="4">
        <v>3</v>
      </c>
      <c r="B10" s="6" t="s">
        <v>385</v>
      </c>
      <c r="C10" s="162" t="s">
        <v>155</v>
      </c>
      <c r="D10" s="6"/>
      <c r="E10" s="261"/>
      <c r="F10" s="1"/>
    </row>
    <row r="11" spans="1:11" ht="46.5" customHeight="1" thickBot="1">
      <c r="A11" s="4">
        <v>4</v>
      </c>
      <c r="B11" s="6" t="s">
        <v>386</v>
      </c>
      <c r="C11" s="162" t="s">
        <v>155</v>
      </c>
      <c r="D11" s="6"/>
      <c r="E11" s="262"/>
      <c r="F11" s="1"/>
    </row>
    <row r="12" spans="1:11">
      <c r="A12" s="106"/>
    </row>
    <row r="13" spans="1:11">
      <c r="A13" s="107" t="s">
        <v>219</v>
      </c>
    </row>
  </sheetData>
  <mergeCells count="14">
    <mergeCell ref="D8:D9"/>
    <mergeCell ref="E9:E11"/>
    <mergeCell ref="A2:E2"/>
    <mergeCell ref="E1:K1"/>
    <mergeCell ref="A4:D4"/>
    <mergeCell ref="E4:E5"/>
    <mergeCell ref="A6:A7"/>
    <mergeCell ref="B6:B7"/>
    <mergeCell ref="C6:C7"/>
    <mergeCell ref="D6:D7"/>
    <mergeCell ref="E7:E8"/>
    <mergeCell ref="A8:A9"/>
    <mergeCell ref="B8:B9"/>
    <mergeCell ref="C8:C9"/>
  </mergeCells>
  <hyperlinks>
    <hyperlink ref="E6" location="P6" display="P6"/>
    <hyperlink ref="E7" location="P7" display="P7"/>
    <hyperlink ref="A13" r:id="rId1" display="consultantplus://offline/ref=75CEC0B0DC19F52E67B6A9791B96ADD3596612565E9911FC486C15AF293CD038DA872BB89048DD75313F530A4CF9D92EE957F6CDEEBB9D0DS5N8H"/>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45"/>
  <sheetViews>
    <sheetView workbookViewId="0">
      <selection activeCell="G28" sqref="G28:G31"/>
    </sheetView>
  </sheetViews>
  <sheetFormatPr defaultRowHeight="15"/>
  <cols>
    <col min="7" max="7" width="36" customWidth="1"/>
    <col min="8" max="8" width="46" customWidth="1"/>
  </cols>
  <sheetData>
    <row r="1" spans="1:14">
      <c r="H1" s="211" t="s">
        <v>34</v>
      </c>
      <c r="I1" s="211"/>
      <c r="J1" s="211"/>
      <c r="K1" s="211"/>
      <c r="L1" s="211"/>
      <c r="M1" s="211"/>
      <c r="N1" s="211"/>
    </row>
    <row r="2" spans="1:14">
      <c r="A2" s="210" t="s">
        <v>387</v>
      </c>
      <c r="B2" s="211"/>
      <c r="C2" s="211"/>
      <c r="D2" s="211"/>
      <c r="E2" s="211"/>
      <c r="F2" s="211"/>
      <c r="G2" s="211"/>
      <c r="H2" s="211"/>
    </row>
    <row r="3" spans="1:14" ht="15.75" thickBot="1">
      <c r="A3" s="103"/>
    </row>
    <row r="4" spans="1:14" ht="43.5" customHeight="1" thickBot="1">
      <c r="A4" s="225" t="s">
        <v>0</v>
      </c>
      <c r="B4" s="226"/>
      <c r="C4" s="226"/>
      <c r="D4" s="226"/>
      <c r="E4" s="226"/>
      <c r="F4" s="226"/>
      <c r="G4" s="227"/>
      <c r="H4" s="228" t="s">
        <v>1</v>
      </c>
    </row>
    <row r="5" spans="1:14" ht="44.25" customHeight="1" thickBot="1">
      <c r="A5" s="228" t="s">
        <v>2</v>
      </c>
      <c r="B5" s="228" t="s">
        <v>388</v>
      </c>
      <c r="C5" s="228" t="s">
        <v>177</v>
      </c>
      <c r="D5" s="225" t="s">
        <v>389</v>
      </c>
      <c r="E5" s="227"/>
      <c r="F5" s="228" t="s">
        <v>4</v>
      </c>
      <c r="G5" s="228" t="s">
        <v>150</v>
      </c>
      <c r="H5" s="229"/>
    </row>
    <row r="6" spans="1:14" ht="15.75" thickBot="1">
      <c r="A6" s="230"/>
      <c r="B6" s="230"/>
      <c r="C6" s="230"/>
      <c r="D6" s="3" t="s">
        <v>390</v>
      </c>
      <c r="E6" s="3" t="s">
        <v>391</v>
      </c>
      <c r="F6" s="230"/>
      <c r="G6" s="230"/>
      <c r="H6" s="230"/>
    </row>
    <row r="7" spans="1:14" ht="60" customHeight="1" thickBot="1">
      <c r="A7" s="112">
        <v>1</v>
      </c>
      <c r="B7" s="266" t="s">
        <v>392</v>
      </c>
      <c r="C7" s="267"/>
      <c r="D7" s="267"/>
      <c r="E7" s="267"/>
      <c r="F7" s="267"/>
      <c r="G7" s="268"/>
      <c r="H7" s="6"/>
    </row>
    <row r="8" spans="1:14" ht="58.5" customHeight="1">
      <c r="A8" s="213" t="s">
        <v>220</v>
      </c>
      <c r="B8" s="213" t="s">
        <v>13</v>
      </c>
      <c r="C8" s="213" t="s">
        <v>13</v>
      </c>
      <c r="D8" s="213" t="s">
        <v>13</v>
      </c>
      <c r="E8" s="213" t="s">
        <v>13</v>
      </c>
      <c r="F8" s="213"/>
      <c r="G8" s="269" t="s">
        <v>155</v>
      </c>
      <c r="H8" s="8" t="s">
        <v>393</v>
      </c>
    </row>
    <row r="9" spans="1:14" ht="39" customHeight="1">
      <c r="A9" s="221"/>
      <c r="B9" s="221"/>
      <c r="C9" s="221"/>
      <c r="D9" s="221"/>
      <c r="E9" s="221"/>
      <c r="F9" s="221"/>
      <c r="G9" s="270"/>
      <c r="H9" s="105" t="s">
        <v>394</v>
      </c>
    </row>
    <row r="10" spans="1:14" ht="57" customHeight="1" thickBot="1">
      <c r="A10" s="214"/>
      <c r="B10" s="214"/>
      <c r="C10" s="214"/>
      <c r="D10" s="214"/>
      <c r="E10" s="214"/>
      <c r="F10" s="214"/>
      <c r="G10" s="271"/>
      <c r="H10" s="134" t="s">
        <v>395</v>
      </c>
    </row>
    <row r="11" spans="1:14" ht="15.75" thickBot="1">
      <c r="A11" s="112">
        <v>2</v>
      </c>
      <c r="B11" s="266" t="s">
        <v>396</v>
      </c>
      <c r="C11" s="267"/>
      <c r="D11" s="267"/>
      <c r="E11" s="267"/>
      <c r="F11" s="267"/>
      <c r="G11" s="268"/>
      <c r="H11" s="6"/>
    </row>
    <row r="12" spans="1:14" ht="81" customHeight="1">
      <c r="A12" s="213" t="s">
        <v>23</v>
      </c>
      <c r="B12" s="213" t="s">
        <v>423</v>
      </c>
      <c r="C12" s="213" t="s">
        <v>397</v>
      </c>
      <c r="D12" s="213" t="s">
        <v>398</v>
      </c>
      <c r="E12" s="213" t="s">
        <v>399</v>
      </c>
      <c r="F12" s="213"/>
      <c r="G12" s="269" t="s">
        <v>458</v>
      </c>
      <c r="H12" s="105" t="s">
        <v>400</v>
      </c>
    </row>
    <row r="13" spans="1:14" ht="39.75" customHeight="1">
      <c r="A13" s="221"/>
      <c r="B13" s="221"/>
      <c r="C13" s="221"/>
      <c r="D13" s="221"/>
      <c r="E13" s="221"/>
      <c r="F13" s="221"/>
      <c r="G13" s="270"/>
      <c r="H13" s="105" t="s">
        <v>401</v>
      </c>
    </row>
    <row r="14" spans="1:14" ht="41.25" customHeight="1">
      <c r="A14" s="221"/>
      <c r="B14" s="221"/>
      <c r="C14" s="221"/>
      <c r="D14" s="221"/>
      <c r="E14" s="221"/>
      <c r="F14" s="221"/>
      <c r="G14" s="270"/>
      <c r="H14" s="8" t="s">
        <v>402</v>
      </c>
    </row>
    <row r="15" spans="1:14" ht="27" customHeight="1">
      <c r="A15" s="221"/>
      <c r="B15" s="221"/>
      <c r="C15" s="221"/>
      <c r="D15" s="221"/>
      <c r="E15" s="221"/>
      <c r="F15" s="221"/>
      <c r="G15" s="270"/>
      <c r="H15" s="8" t="s">
        <v>403</v>
      </c>
    </row>
    <row r="16" spans="1:14" ht="43.5" customHeight="1">
      <c r="A16" s="221"/>
      <c r="B16" s="221"/>
      <c r="C16" s="221"/>
      <c r="D16" s="221"/>
      <c r="E16" s="221"/>
      <c r="F16" s="221"/>
      <c r="G16" s="270"/>
      <c r="H16" s="8" t="s">
        <v>404</v>
      </c>
    </row>
    <row r="17" spans="1:8" ht="30.75" customHeight="1">
      <c r="A17" s="221"/>
      <c r="B17" s="221"/>
      <c r="C17" s="221"/>
      <c r="D17" s="221"/>
      <c r="E17" s="221"/>
      <c r="F17" s="221"/>
      <c r="G17" s="270"/>
      <c r="H17" s="8" t="s">
        <v>424</v>
      </c>
    </row>
    <row r="18" spans="1:8" ht="42.75" customHeight="1">
      <c r="A18" s="221"/>
      <c r="B18" s="221"/>
      <c r="C18" s="221"/>
      <c r="D18" s="221"/>
      <c r="E18" s="221"/>
      <c r="F18" s="221"/>
      <c r="G18" s="270"/>
      <c r="H18" s="8" t="s">
        <v>405</v>
      </c>
    </row>
    <row r="19" spans="1:8" ht="85.5" customHeight="1" thickBot="1">
      <c r="A19" s="214"/>
      <c r="B19" s="214"/>
      <c r="C19" s="214"/>
      <c r="D19" s="214"/>
      <c r="E19" s="214"/>
      <c r="F19" s="214"/>
      <c r="G19" s="271"/>
      <c r="H19" s="5" t="s">
        <v>406</v>
      </c>
    </row>
    <row r="20" spans="1:8" ht="45" customHeight="1" thickBot="1">
      <c r="A20" s="112">
        <v>3</v>
      </c>
      <c r="B20" s="266" t="s">
        <v>407</v>
      </c>
      <c r="C20" s="267"/>
      <c r="D20" s="267"/>
      <c r="E20" s="267"/>
      <c r="F20" s="267"/>
      <c r="G20" s="268"/>
      <c r="H20" s="6"/>
    </row>
    <row r="21" spans="1:8" ht="99.75" customHeight="1" thickBot="1">
      <c r="A21" s="112" t="s">
        <v>24</v>
      </c>
      <c r="B21" s="135" t="s">
        <v>13</v>
      </c>
      <c r="C21" s="135" t="s">
        <v>13</v>
      </c>
      <c r="D21" s="135" t="s">
        <v>13</v>
      </c>
      <c r="E21" s="135" t="s">
        <v>13</v>
      </c>
      <c r="F21" s="135" t="s">
        <v>13</v>
      </c>
      <c r="G21" s="163" t="s">
        <v>155</v>
      </c>
      <c r="H21" s="5" t="s">
        <v>408</v>
      </c>
    </row>
    <row r="22" spans="1:8" ht="30" customHeight="1" thickBot="1">
      <c r="A22" s="112">
        <v>4</v>
      </c>
      <c r="B22" s="266" t="s">
        <v>409</v>
      </c>
      <c r="C22" s="267"/>
      <c r="D22" s="267"/>
      <c r="E22" s="267"/>
      <c r="F22" s="267"/>
      <c r="G22" s="268"/>
      <c r="H22" s="6"/>
    </row>
    <row r="23" spans="1:8" ht="85.5" customHeight="1">
      <c r="A23" s="213" t="s">
        <v>25</v>
      </c>
      <c r="B23" s="213" t="s">
        <v>423</v>
      </c>
      <c r="C23" s="213" t="s">
        <v>397</v>
      </c>
      <c r="D23" s="213" t="s">
        <v>398</v>
      </c>
      <c r="E23" s="213" t="s">
        <v>399</v>
      </c>
      <c r="F23" s="213"/>
      <c r="G23" s="269" t="s">
        <v>140</v>
      </c>
      <c r="H23" s="105" t="s">
        <v>410</v>
      </c>
    </row>
    <row r="24" spans="1:8" ht="38.25" customHeight="1">
      <c r="A24" s="221"/>
      <c r="B24" s="221"/>
      <c r="C24" s="221"/>
      <c r="D24" s="221"/>
      <c r="E24" s="221"/>
      <c r="F24" s="221"/>
      <c r="G24" s="270"/>
      <c r="H24" s="8" t="s">
        <v>405</v>
      </c>
    </row>
    <row r="25" spans="1:8" ht="41.25" customHeight="1">
      <c r="A25" s="221"/>
      <c r="B25" s="221"/>
      <c r="C25" s="221"/>
      <c r="D25" s="221"/>
      <c r="E25" s="221"/>
      <c r="F25" s="221"/>
      <c r="G25" s="270"/>
      <c r="H25" s="105" t="s">
        <v>411</v>
      </c>
    </row>
    <row r="26" spans="1:8" ht="69" customHeight="1" thickBot="1">
      <c r="A26" s="214"/>
      <c r="B26" s="214"/>
      <c r="C26" s="214"/>
      <c r="D26" s="214"/>
      <c r="E26" s="214"/>
      <c r="F26" s="214"/>
      <c r="G26" s="271"/>
      <c r="H26" s="5" t="s">
        <v>412</v>
      </c>
    </row>
    <row r="27" spans="1:8" ht="15.75" thickBot="1">
      <c r="A27" s="112">
        <v>5</v>
      </c>
      <c r="B27" s="266" t="s">
        <v>413</v>
      </c>
      <c r="C27" s="267"/>
      <c r="D27" s="267"/>
      <c r="E27" s="267"/>
      <c r="F27" s="267"/>
      <c r="G27" s="268"/>
      <c r="H27" s="6"/>
    </row>
    <row r="28" spans="1:8" ht="83.25" customHeight="1">
      <c r="A28" s="213" t="s">
        <v>365</v>
      </c>
      <c r="B28" s="213" t="s">
        <v>423</v>
      </c>
      <c r="C28" s="213" t="s">
        <v>397</v>
      </c>
      <c r="D28" s="213" t="s">
        <v>398</v>
      </c>
      <c r="E28" s="213" t="s">
        <v>399</v>
      </c>
      <c r="F28" s="213"/>
      <c r="G28" s="269" t="s">
        <v>473</v>
      </c>
      <c r="H28" s="105" t="s">
        <v>400</v>
      </c>
    </row>
    <row r="29" spans="1:8" ht="42" customHeight="1">
      <c r="A29" s="221"/>
      <c r="B29" s="221"/>
      <c r="C29" s="221"/>
      <c r="D29" s="221"/>
      <c r="E29" s="221"/>
      <c r="F29" s="221"/>
      <c r="G29" s="270"/>
      <c r="H29" s="8" t="s">
        <v>405</v>
      </c>
    </row>
    <row r="30" spans="1:8" ht="61.5" customHeight="1">
      <c r="A30" s="221"/>
      <c r="B30" s="221"/>
      <c r="C30" s="221"/>
      <c r="D30" s="221"/>
      <c r="E30" s="221"/>
      <c r="F30" s="221"/>
      <c r="G30" s="270"/>
      <c r="H30" s="105" t="s">
        <v>414</v>
      </c>
    </row>
    <row r="31" spans="1:8" ht="64.5" customHeight="1" thickBot="1">
      <c r="A31" s="214"/>
      <c r="B31" s="214"/>
      <c r="C31" s="214"/>
      <c r="D31" s="214"/>
      <c r="E31" s="214"/>
      <c r="F31" s="214"/>
      <c r="G31" s="271"/>
      <c r="H31" s="5" t="s">
        <v>415</v>
      </c>
    </row>
    <row r="32" spans="1:8" ht="105" customHeight="1" thickBot="1">
      <c r="A32" s="112">
        <v>6</v>
      </c>
      <c r="B32" s="272" t="s">
        <v>457</v>
      </c>
      <c r="C32" s="273"/>
      <c r="D32" s="273"/>
      <c r="E32" s="273"/>
      <c r="F32" s="273"/>
      <c r="G32" s="274"/>
      <c r="H32" s="6"/>
    </row>
    <row r="33" spans="1:8" ht="75">
      <c r="A33" s="213" t="s">
        <v>456</v>
      </c>
      <c r="B33" s="213" t="s">
        <v>423</v>
      </c>
      <c r="C33" s="213" t="s">
        <v>397</v>
      </c>
      <c r="D33" s="213" t="s">
        <v>398</v>
      </c>
      <c r="E33" s="213" t="s">
        <v>399</v>
      </c>
      <c r="F33" s="213"/>
      <c r="G33" s="269" t="s">
        <v>155</v>
      </c>
      <c r="H33" s="105" t="s">
        <v>400</v>
      </c>
    </row>
    <row r="34" spans="1:8" ht="43.5" customHeight="1">
      <c r="A34" s="221"/>
      <c r="B34" s="221"/>
      <c r="C34" s="221"/>
      <c r="D34" s="221"/>
      <c r="E34" s="221"/>
      <c r="F34" s="221"/>
      <c r="G34" s="270"/>
      <c r="H34" s="8" t="s">
        <v>405</v>
      </c>
    </row>
    <row r="35" spans="1:8" ht="55.5" customHeight="1">
      <c r="A35" s="221"/>
      <c r="B35" s="221"/>
      <c r="C35" s="221"/>
      <c r="D35" s="221"/>
      <c r="E35" s="221"/>
      <c r="F35" s="221"/>
      <c r="G35" s="270"/>
      <c r="H35" s="105" t="s">
        <v>416</v>
      </c>
    </row>
    <row r="36" spans="1:8" ht="87" customHeight="1">
      <c r="A36" s="221"/>
      <c r="B36" s="221"/>
      <c r="C36" s="221"/>
      <c r="D36" s="221"/>
      <c r="E36" s="221"/>
      <c r="F36" s="221"/>
      <c r="G36" s="270"/>
      <c r="H36" s="8" t="s">
        <v>417</v>
      </c>
    </row>
    <row r="37" spans="1:8" ht="67.5" customHeight="1" thickBot="1">
      <c r="A37" s="214"/>
      <c r="B37" s="214"/>
      <c r="C37" s="214"/>
      <c r="D37" s="214"/>
      <c r="E37" s="214"/>
      <c r="F37" s="214"/>
      <c r="G37" s="271"/>
      <c r="H37" s="5" t="s">
        <v>418</v>
      </c>
    </row>
    <row r="38" spans="1:8" ht="75" customHeight="1" thickBot="1">
      <c r="A38" s="112">
        <v>7</v>
      </c>
      <c r="B38" s="266" t="s">
        <v>419</v>
      </c>
      <c r="C38" s="267"/>
      <c r="D38" s="267"/>
      <c r="E38" s="267"/>
      <c r="F38" s="267"/>
      <c r="G38" s="268"/>
      <c r="H38" s="6"/>
    </row>
    <row r="39" spans="1:8" ht="87" customHeight="1">
      <c r="A39" s="213" t="s">
        <v>107</v>
      </c>
      <c r="B39" s="213" t="s">
        <v>423</v>
      </c>
      <c r="C39" s="213" t="s">
        <v>397</v>
      </c>
      <c r="D39" s="213" t="s">
        <v>398</v>
      </c>
      <c r="E39" s="213" t="s">
        <v>399</v>
      </c>
      <c r="F39" s="213"/>
      <c r="G39" s="269" t="s">
        <v>140</v>
      </c>
      <c r="H39" s="105" t="s">
        <v>400</v>
      </c>
    </row>
    <row r="40" spans="1:8" ht="42.75" customHeight="1">
      <c r="A40" s="221"/>
      <c r="B40" s="221"/>
      <c r="C40" s="221"/>
      <c r="D40" s="221"/>
      <c r="E40" s="221"/>
      <c r="F40" s="221"/>
      <c r="G40" s="270"/>
      <c r="H40" s="8" t="s">
        <v>405</v>
      </c>
    </row>
    <row r="41" spans="1:8" ht="71.25" customHeight="1">
      <c r="A41" s="221"/>
      <c r="B41" s="221"/>
      <c r="C41" s="221"/>
      <c r="D41" s="221"/>
      <c r="E41" s="221"/>
      <c r="F41" s="221"/>
      <c r="G41" s="270"/>
      <c r="H41" s="105" t="s">
        <v>420</v>
      </c>
    </row>
    <row r="42" spans="1:8" ht="99.75" customHeight="1">
      <c r="A42" s="221"/>
      <c r="B42" s="221"/>
      <c r="C42" s="221"/>
      <c r="D42" s="221"/>
      <c r="E42" s="221"/>
      <c r="F42" s="221"/>
      <c r="G42" s="270"/>
      <c r="H42" s="8" t="s">
        <v>421</v>
      </c>
    </row>
    <row r="43" spans="1:8" ht="69" customHeight="1" thickBot="1">
      <c r="A43" s="214"/>
      <c r="B43" s="214"/>
      <c r="C43" s="214"/>
      <c r="D43" s="214"/>
      <c r="E43" s="214"/>
      <c r="F43" s="214"/>
      <c r="G43" s="271"/>
      <c r="H43" s="5" t="s">
        <v>422</v>
      </c>
    </row>
    <row r="44" spans="1:8">
      <c r="A44" s="103"/>
    </row>
    <row r="45" spans="1:8">
      <c r="A45" t="s">
        <v>460</v>
      </c>
    </row>
  </sheetData>
  <mergeCells count="59">
    <mergeCell ref="A4:G4"/>
    <mergeCell ref="H4:H6"/>
    <mergeCell ref="A5:A6"/>
    <mergeCell ref="B5:B6"/>
    <mergeCell ref="C5:C6"/>
    <mergeCell ref="D5:E5"/>
    <mergeCell ref="F5:F6"/>
    <mergeCell ref="G5:G6"/>
    <mergeCell ref="B7:G7"/>
    <mergeCell ref="A8:A10"/>
    <mergeCell ref="B8:B10"/>
    <mergeCell ref="C8:C10"/>
    <mergeCell ref="D8:D10"/>
    <mergeCell ref="E8:E10"/>
    <mergeCell ref="F8:F10"/>
    <mergeCell ref="G8:G10"/>
    <mergeCell ref="B11:G11"/>
    <mergeCell ref="A12:A19"/>
    <mergeCell ref="B12:B19"/>
    <mergeCell ref="C12:C19"/>
    <mergeCell ref="D12:D19"/>
    <mergeCell ref="E12:E19"/>
    <mergeCell ref="F12:F19"/>
    <mergeCell ref="G12:G19"/>
    <mergeCell ref="B20:G20"/>
    <mergeCell ref="B22:G22"/>
    <mergeCell ref="A23:A26"/>
    <mergeCell ref="B23:B26"/>
    <mergeCell ref="C23:C26"/>
    <mergeCell ref="D23:D26"/>
    <mergeCell ref="E23:E26"/>
    <mergeCell ref="F23:F26"/>
    <mergeCell ref="G23:G26"/>
    <mergeCell ref="F33:F37"/>
    <mergeCell ref="G33:G37"/>
    <mergeCell ref="B27:G27"/>
    <mergeCell ref="A28:A31"/>
    <mergeCell ref="B28:B31"/>
    <mergeCell ref="C28:C31"/>
    <mergeCell ref="D28:D31"/>
    <mergeCell ref="E28:E31"/>
    <mergeCell ref="F28:F31"/>
    <mergeCell ref="G28:G31"/>
    <mergeCell ref="A2:H2"/>
    <mergeCell ref="H1:N1"/>
    <mergeCell ref="B38:G38"/>
    <mergeCell ref="A39:A43"/>
    <mergeCell ref="B39:B43"/>
    <mergeCell ref="C39:C43"/>
    <mergeCell ref="D39:D43"/>
    <mergeCell ref="E39:E43"/>
    <mergeCell ref="F39:F43"/>
    <mergeCell ref="G39:G43"/>
    <mergeCell ref="B32:G32"/>
    <mergeCell ref="A33:A37"/>
    <mergeCell ref="B33:B37"/>
    <mergeCell ref="C33:C37"/>
    <mergeCell ref="D33:D37"/>
    <mergeCell ref="E33:E37"/>
  </mergeCells>
  <hyperlinks>
    <hyperlink ref="A2" r:id="rId1" display="consultantplus://offline/ref=3FFF15208B1B26A4B4BD15FDAE49FB6A8006EF91359316AEF95EBE833B753EE7A979B00D69E15CF0EA29FCD28CC856F28AE41A3BD86A7AE0G6R6H"/>
    <hyperlink ref="H9" location="P8" display="P8"/>
    <hyperlink ref="H10" location="P9" display="P9"/>
    <hyperlink ref="H12" location="P5" display="P5"/>
    <hyperlink ref="H13" location="P8" display="P8"/>
    <hyperlink ref="H23" location="P5" display="P5"/>
    <hyperlink ref="H25" location="P8" display="P8"/>
    <hyperlink ref="H28" location="P5" display="P5"/>
    <hyperlink ref="H30" location="P8" display="P8"/>
    <hyperlink ref="H33" location="P5" display="P5"/>
    <hyperlink ref="H35" location="P8" display="P8"/>
    <hyperlink ref="H39" location="P5" display="P5"/>
    <hyperlink ref="H41" location="P8" display="P8"/>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42"/>
  <sheetViews>
    <sheetView tabSelected="1" topLeftCell="A40" workbookViewId="0">
      <selection activeCell="F25" sqref="F25:F33"/>
    </sheetView>
  </sheetViews>
  <sheetFormatPr defaultRowHeight="15"/>
  <cols>
    <col min="13" max="13" width="45" customWidth="1"/>
  </cols>
  <sheetData>
    <row r="1" spans="1:13">
      <c r="J1" t="s">
        <v>34</v>
      </c>
    </row>
    <row r="2" spans="1:13">
      <c r="A2" t="s">
        <v>461</v>
      </c>
    </row>
    <row r="4" spans="1:13" ht="15.75" thickBot="1"/>
    <row r="5" spans="1:13" ht="15.75" thickBot="1">
      <c r="A5" s="297" t="s">
        <v>0</v>
      </c>
      <c r="B5" s="298"/>
      <c r="C5" s="298"/>
      <c r="D5" s="298"/>
      <c r="E5" s="298"/>
      <c r="F5" s="298"/>
      <c r="G5" s="298"/>
      <c r="H5" s="298"/>
      <c r="I5" s="298"/>
      <c r="J5" s="298"/>
      <c r="K5" s="298"/>
      <c r="L5" s="299"/>
      <c r="M5" s="278" t="s">
        <v>1</v>
      </c>
    </row>
    <row r="6" spans="1:13" ht="15.75" thickBot="1">
      <c r="A6" s="278" t="s">
        <v>2</v>
      </c>
      <c r="B6" s="170" t="s">
        <v>160</v>
      </c>
      <c r="C6" s="241" t="s">
        <v>161</v>
      </c>
      <c r="D6" s="298"/>
      <c r="E6" s="298"/>
      <c r="F6" s="298"/>
      <c r="G6" s="298"/>
      <c r="H6" s="298"/>
      <c r="I6" s="298"/>
      <c r="J6" s="299"/>
      <c r="K6" s="295" t="s">
        <v>162</v>
      </c>
      <c r="L6" s="296"/>
      <c r="M6" s="279"/>
    </row>
    <row r="7" spans="1:13" ht="45.75" thickBot="1">
      <c r="A7" s="279"/>
      <c r="B7" s="279"/>
      <c r="C7" s="151" t="s">
        <v>163</v>
      </c>
      <c r="D7" s="240" t="s">
        <v>164</v>
      </c>
      <c r="E7" s="242"/>
      <c r="F7" s="240" t="s">
        <v>165</v>
      </c>
      <c r="G7" s="242"/>
      <c r="H7" s="240" t="s">
        <v>166</v>
      </c>
      <c r="I7" s="241"/>
      <c r="J7" s="242"/>
      <c r="K7" s="295"/>
      <c r="L7" s="296"/>
      <c r="M7" s="279"/>
    </row>
    <row r="8" spans="1:13" ht="150.75" thickBot="1">
      <c r="A8" s="280"/>
      <c r="B8" s="280"/>
      <c r="C8" s="151" t="s">
        <v>167</v>
      </c>
      <c r="D8" s="151" t="s">
        <v>168</v>
      </c>
      <c r="E8" s="151" t="s">
        <v>169</v>
      </c>
      <c r="F8" s="151" t="s">
        <v>170</v>
      </c>
      <c r="G8" s="151" t="s">
        <v>171</v>
      </c>
      <c r="H8" s="151" t="s">
        <v>172</v>
      </c>
      <c r="I8" s="151" t="s">
        <v>462</v>
      </c>
      <c r="J8" s="151" t="s">
        <v>174</v>
      </c>
      <c r="K8" s="151" t="s">
        <v>175</v>
      </c>
      <c r="L8" s="151" t="s">
        <v>176</v>
      </c>
      <c r="M8" s="280"/>
    </row>
    <row r="9" spans="1:13" ht="104.25" customHeight="1" thickBot="1">
      <c r="A9" s="153">
        <v>1</v>
      </c>
      <c r="B9" s="153" t="s">
        <v>177</v>
      </c>
      <c r="C9" s="266" t="s">
        <v>472</v>
      </c>
      <c r="D9" s="267"/>
      <c r="E9" s="267"/>
      <c r="F9" s="267"/>
      <c r="G9" s="267"/>
      <c r="H9" s="267"/>
      <c r="I9" s="267"/>
      <c r="J9" s="267"/>
      <c r="K9" s="267"/>
      <c r="L9" s="268"/>
      <c r="M9" s="150" t="s">
        <v>463</v>
      </c>
    </row>
    <row r="10" spans="1:13" ht="100.5" customHeight="1">
      <c r="A10" s="213" t="s">
        <v>220</v>
      </c>
      <c r="B10" s="148" t="s">
        <v>180</v>
      </c>
      <c r="C10" s="289" t="s">
        <v>31</v>
      </c>
      <c r="D10" s="290"/>
      <c r="E10" s="290"/>
      <c r="F10" s="290"/>
      <c r="G10" s="290"/>
      <c r="H10" s="290"/>
      <c r="I10" s="290"/>
      <c r="J10" s="290"/>
      <c r="K10" s="290"/>
      <c r="L10" s="291"/>
      <c r="M10" s="152" t="s">
        <v>181</v>
      </c>
    </row>
    <row r="11" spans="1:13" ht="45.75" thickBot="1">
      <c r="A11" s="171"/>
      <c r="B11" s="149"/>
      <c r="C11" s="292"/>
      <c r="D11" s="293"/>
      <c r="E11" s="293"/>
      <c r="F11" s="293"/>
      <c r="G11" s="293"/>
      <c r="H11" s="293"/>
      <c r="I11" s="293"/>
      <c r="J11" s="293"/>
      <c r="K11" s="293"/>
      <c r="L11" s="294"/>
      <c r="M11" s="113" t="s">
        <v>182</v>
      </c>
    </row>
    <row r="12" spans="1:13" ht="90">
      <c r="A12" s="213" t="s">
        <v>221</v>
      </c>
      <c r="B12" s="170" t="s">
        <v>136</v>
      </c>
      <c r="C12" s="281"/>
      <c r="D12" s="282"/>
      <c r="E12" s="282"/>
      <c r="F12" s="282"/>
      <c r="G12" s="282"/>
      <c r="H12" s="282"/>
      <c r="I12" s="282"/>
      <c r="J12" s="282"/>
      <c r="K12" s="282"/>
      <c r="L12" s="283"/>
      <c r="M12" s="152" t="s">
        <v>183</v>
      </c>
    </row>
    <row r="13" spans="1:13" ht="60.75" thickBot="1">
      <c r="A13" s="171"/>
      <c r="B13" s="171"/>
      <c r="C13" s="286"/>
      <c r="D13" s="287"/>
      <c r="E13" s="287"/>
      <c r="F13" s="287"/>
      <c r="G13" s="287"/>
      <c r="H13" s="287"/>
      <c r="I13" s="287"/>
      <c r="J13" s="287"/>
      <c r="K13" s="287"/>
      <c r="L13" s="288"/>
      <c r="M13" s="113" t="s">
        <v>184</v>
      </c>
    </row>
    <row r="14" spans="1:13" ht="45.75" customHeight="1">
      <c r="A14" s="278" t="s">
        <v>185</v>
      </c>
      <c r="B14" s="170" t="s">
        <v>186</v>
      </c>
      <c r="C14" s="281" t="s">
        <v>155</v>
      </c>
      <c r="D14" s="282"/>
      <c r="E14" s="282"/>
      <c r="F14" s="282"/>
      <c r="G14" s="282"/>
      <c r="H14" s="282"/>
      <c r="I14" s="282"/>
      <c r="J14" s="282"/>
      <c r="K14" s="282"/>
      <c r="L14" s="283"/>
      <c r="M14" s="145" t="s">
        <v>464</v>
      </c>
    </row>
    <row r="15" spans="1:13" ht="54.75" customHeight="1">
      <c r="A15" s="279"/>
      <c r="B15" s="209"/>
      <c r="C15" s="284"/>
      <c r="D15" s="211"/>
      <c r="E15" s="211"/>
      <c r="F15" s="211"/>
      <c r="G15" s="211"/>
      <c r="H15" s="211"/>
      <c r="I15" s="211"/>
      <c r="J15" s="211"/>
      <c r="K15" s="211"/>
      <c r="L15" s="285"/>
      <c r="M15" s="147" t="s">
        <v>465</v>
      </c>
    </row>
    <row r="16" spans="1:13" ht="69.75" customHeight="1" thickBot="1">
      <c r="A16" s="280"/>
      <c r="B16" s="171"/>
      <c r="C16" s="286"/>
      <c r="D16" s="287"/>
      <c r="E16" s="287"/>
      <c r="F16" s="287"/>
      <c r="G16" s="287"/>
      <c r="H16" s="287"/>
      <c r="I16" s="287"/>
      <c r="J16" s="287"/>
      <c r="K16" s="287"/>
      <c r="L16" s="288"/>
      <c r="M16" s="146" t="s">
        <v>188</v>
      </c>
    </row>
    <row r="17" spans="1:13" ht="45">
      <c r="A17" s="278" t="s">
        <v>189</v>
      </c>
      <c r="B17" s="170" t="s">
        <v>190</v>
      </c>
      <c r="C17" s="281" t="s">
        <v>475</v>
      </c>
      <c r="D17" s="282"/>
      <c r="E17" s="282"/>
      <c r="F17" s="282"/>
      <c r="G17" s="282"/>
      <c r="H17" s="282"/>
      <c r="I17" s="282"/>
      <c r="J17" s="282"/>
      <c r="K17" s="282"/>
      <c r="L17" s="283"/>
      <c r="M17" s="145" t="s">
        <v>191</v>
      </c>
    </row>
    <row r="18" spans="1:13">
      <c r="A18" s="279"/>
      <c r="B18" s="209"/>
      <c r="C18" s="284"/>
      <c r="D18" s="211"/>
      <c r="E18" s="211"/>
      <c r="F18" s="211"/>
      <c r="G18" s="211"/>
      <c r="H18" s="211"/>
      <c r="I18" s="211"/>
      <c r="J18" s="211"/>
      <c r="K18" s="211"/>
      <c r="L18" s="285"/>
      <c r="M18" s="147" t="s">
        <v>192</v>
      </c>
    </row>
    <row r="19" spans="1:13">
      <c r="A19" s="279"/>
      <c r="B19" s="209"/>
      <c r="C19" s="284"/>
      <c r="D19" s="211"/>
      <c r="E19" s="211"/>
      <c r="F19" s="211"/>
      <c r="G19" s="211"/>
      <c r="H19" s="211"/>
      <c r="I19" s="211"/>
      <c r="J19" s="211"/>
      <c r="K19" s="211"/>
      <c r="L19" s="285"/>
      <c r="M19" s="147" t="s">
        <v>193</v>
      </c>
    </row>
    <row r="20" spans="1:13">
      <c r="A20" s="279"/>
      <c r="B20" s="209"/>
      <c r="C20" s="284"/>
      <c r="D20" s="211"/>
      <c r="E20" s="211"/>
      <c r="F20" s="211"/>
      <c r="G20" s="211"/>
      <c r="H20" s="211"/>
      <c r="I20" s="211"/>
      <c r="J20" s="211"/>
      <c r="K20" s="211"/>
      <c r="L20" s="285"/>
      <c r="M20" s="147" t="s">
        <v>194</v>
      </c>
    </row>
    <row r="21" spans="1:13">
      <c r="A21" s="279"/>
      <c r="B21" s="209"/>
      <c r="C21" s="284"/>
      <c r="D21" s="211"/>
      <c r="E21" s="211"/>
      <c r="F21" s="211"/>
      <c r="G21" s="211"/>
      <c r="H21" s="211"/>
      <c r="I21" s="211"/>
      <c r="J21" s="211"/>
      <c r="K21" s="211"/>
      <c r="L21" s="285"/>
      <c r="M21" s="147" t="s">
        <v>195</v>
      </c>
    </row>
    <row r="22" spans="1:13">
      <c r="A22" s="279"/>
      <c r="B22" s="209"/>
      <c r="C22" s="284"/>
      <c r="D22" s="211"/>
      <c r="E22" s="211"/>
      <c r="F22" s="211"/>
      <c r="G22" s="211"/>
      <c r="H22" s="211"/>
      <c r="I22" s="211"/>
      <c r="J22" s="211"/>
      <c r="K22" s="211"/>
      <c r="L22" s="285"/>
      <c r="M22" s="147" t="s">
        <v>196</v>
      </c>
    </row>
    <row r="23" spans="1:13">
      <c r="A23" s="279"/>
      <c r="B23" s="209"/>
      <c r="C23" s="284"/>
      <c r="D23" s="211"/>
      <c r="E23" s="211"/>
      <c r="F23" s="211"/>
      <c r="G23" s="211"/>
      <c r="H23" s="211"/>
      <c r="I23" s="211"/>
      <c r="J23" s="211"/>
      <c r="K23" s="211"/>
      <c r="L23" s="285"/>
      <c r="M23" s="147" t="s">
        <v>466</v>
      </c>
    </row>
    <row r="24" spans="1:13" ht="45.75" thickBot="1">
      <c r="A24" s="280"/>
      <c r="B24" s="171"/>
      <c r="C24" s="286"/>
      <c r="D24" s="287"/>
      <c r="E24" s="287"/>
      <c r="F24" s="287"/>
      <c r="G24" s="287"/>
      <c r="H24" s="287"/>
      <c r="I24" s="287"/>
      <c r="J24" s="287"/>
      <c r="K24" s="287"/>
      <c r="L24" s="288"/>
      <c r="M24" s="146" t="s">
        <v>198</v>
      </c>
    </row>
    <row r="25" spans="1:13" ht="45">
      <c r="A25" s="170" t="s">
        <v>199</v>
      </c>
      <c r="B25" s="170" t="s">
        <v>200</v>
      </c>
      <c r="C25" s="275"/>
      <c r="D25" s="275"/>
      <c r="E25" s="275"/>
      <c r="F25" s="275"/>
      <c r="G25" s="275"/>
      <c r="H25" s="275"/>
      <c r="I25" s="275"/>
      <c r="J25" s="275"/>
      <c r="K25" s="275"/>
      <c r="L25" s="283"/>
      <c r="M25" s="145" t="s">
        <v>201</v>
      </c>
    </row>
    <row r="26" spans="1:13" ht="45">
      <c r="A26" s="209"/>
      <c r="B26" s="209"/>
      <c r="C26" s="276"/>
      <c r="D26" s="276"/>
      <c r="E26" s="276"/>
      <c r="F26" s="276"/>
      <c r="G26" s="276"/>
      <c r="H26" s="276"/>
      <c r="I26" s="276"/>
      <c r="J26" s="276"/>
      <c r="K26" s="276"/>
      <c r="L26" s="285"/>
      <c r="M26" s="147" t="s">
        <v>467</v>
      </c>
    </row>
    <row r="27" spans="1:13" ht="45">
      <c r="A27" s="209"/>
      <c r="B27" s="209"/>
      <c r="C27" s="276"/>
      <c r="D27" s="276"/>
      <c r="E27" s="276"/>
      <c r="F27" s="276"/>
      <c r="G27" s="276"/>
      <c r="H27" s="276"/>
      <c r="I27" s="276"/>
      <c r="J27" s="276"/>
      <c r="K27" s="276"/>
      <c r="L27" s="285"/>
      <c r="M27" s="147" t="s">
        <v>468</v>
      </c>
    </row>
    <row r="28" spans="1:13" ht="90">
      <c r="A28" s="209"/>
      <c r="B28" s="209"/>
      <c r="C28" s="276"/>
      <c r="D28" s="276"/>
      <c r="E28" s="276"/>
      <c r="F28" s="276"/>
      <c r="G28" s="276"/>
      <c r="H28" s="276"/>
      <c r="I28" s="276"/>
      <c r="J28" s="276"/>
      <c r="K28" s="276"/>
      <c r="L28" s="285"/>
      <c r="M28" s="147" t="s">
        <v>469</v>
      </c>
    </row>
    <row r="29" spans="1:13" ht="30">
      <c r="A29" s="209"/>
      <c r="B29" s="209"/>
      <c r="C29" s="276"/>
      <c r="D29" s="276"/>
      <c r="E29" s="276"/>
      <c r="F29" s="276"/>
      <c r="G29" s="276"/>
      <c r="H29" s="276"/>
      <c r="I29" s="276"/>
      <c r="J29" s="276"/>
      <c r="K29" s="276"/>
      <c r="L29" s="285"/>
      <c r="M29" s="147" t="s">
        <v>206</v>
      </c>
    </row>
    <row r="30" spans="1:13" ht="45">
      <c r="A30" s="209"/>
      <c r="B30" s="209"/>
      <c r="C30" s="276"/>
      <c r="D30" s="276"/>
      <c r="E30" s="276"/>
      <c r="F30" s="276"/>
      <c r="G30" s="276"/>
      <c r="H30" s="276"/>
      <c r="I30" s="276"/>
      <c r="J30" s="276"/>
      <c r="K30" s="276"/>
      <c r="L30" s="285"/>
      <c r="M30" s="147" t="s">
        <v>207</v>
      </c>
    </row>
    <row r="31" spans="1:13" ht="60">
      <c r="A31" s="209"/>
      <c r="B31" s="209"/>
      <c r="C31" s="276"/>
      <c r="D31" s="276"/>
      <c r="E31" s="276"/>
      <c r="F31" s="276"/>
      <c r="G31" s="276"/>
      <c r="H31" s="276"/>
      <c r="I31" s="276"/>
      <c r="J31" s="276"/>
      <c r="K31" s="276"/>
      <c r="L31" s="285"/>
      <c r="M31" s="147" t="s">
        <v>208</v>
      </c>
    </row>
    <row r="32" spans="1:13" ht="45">
      <c r="A32" s="209"/>
      <c r="B32" s="209"/>
      <c r="C32" s="276"/>
      <c r="D32" s="276"/>
      <c r="E32" s="276"/>
      <c r="F32" s="276"/>
      <c r="G32" s="276"/>
      <c r="H32" s="276"/>
      <c r="I32" s="276"/>
      <c r="J32" s="276"/>
      <c r="K32" s="276"/>
      <c r="L32" s="285"/>
      <c r="M32" s="147" t="s">
        <v>209</v>
      </c>
    </row>
    <row r="33" spans="1:13" ht="45.75" thickBot="1">
      <c r="A33" s="171"/>
      <c r="B33" s="171"/>
      <c r="C33" s="277"/>
      <c r="D33" s="277"/>
      <c r="E33" s="277"/>
      <c r="F33" s="277"/>
      <c r="G33" s="277"/>
      <c r="H33" s="277"/>
      <c r="I33" s="277"/>
      <c r="J33" s="277"/>
      <c r="K33" s="277"/>
      <c r="L33" s="288"/>
      <c r="M33" s="146" t="s">
        <v>210</v>
      </c>
    </row>
    <row r="34" spans="1:13" ht="75">
      <c r="A34" s="170" t="s">
        <v>211</v>
      </c>
      <c r="B34" s="170" t="s">
        <v>471</v>
      </c>
      <c r="C34" s="275"/>
      <c r="D34" s="275"/>
      <c r="E34" s="275"/>
      <c r="F34" s="275"/>
      <c r="G34" s="275"/>
      <c r="H34" s="275"/>
      <c r="I34" s="275"/>
      <c r="J34" s="275"/>
      <c r="K34" s="275"/>
      <c r="L34" s="275"/>
      <c r="M34" s="145" t="s">
        <v>212</v>
      </c>
    </row>
    <row r="35" spans="1:13" ht="45">
      <c r="A35" s="209"/>
      <c r="B35" s="209"/>
      <c r="C35" s="276"/>
      <c r="D35" s="276"/>
      <c r="E35" s="276"/>
      <c r="F35" s="276"/>
      <c r="G35" s="276"/>
      <c r="H35" s="276"/>
      <c r="I35" s="276"/>
      <c r="J35" s="276"/>
      <c r="K35" s="276"/>
      <c r="L35" s="276"/>
      <c r="M35" s="147" t="s">
        <v>467</v>
      </c>
    </row>
    <row r="36" spans="1:13" ht="45">
      <c r="A36" s="209"/>
      <c r="B36" s="209"/>
      <c r="C36" s="276"/>
      <c r="D36" s="276"/>
      <c r="E36" s="276"/>
      <c r="F36" s="276"/>
      <c r="G36" s="276"/>
      <c r="H36" s="276"/>
      <c r="I36" s="276"/>
      <c r="J36" s="276"/>
      <c r="K36" s="276"/>
      <c r="L36" s="276"/>
      <c r="M36" s="147" t="s">
        <v>468</v>
      </c>
    </row>
    <row r="37" spans="1:13" ht="90">
      <c r="A37" s="209"/>
      <c r="B37" s="209"/>
      <c r="C37" s="276"/>
      <c r="D37" s="276"/>
      <c r="E37" s="276"/>
      <c r="F37" s="276"/>
      <c r="G37" s="276"/>
      <c r="H37" s="276"/>
      <c r="I37" s="276"/>
      <c r="J37" s="276"/>
      <c r="K37" s="276"/>
      <c r="L37" s="276"/>
      <c r="M37" s="147" t="s">
        <v>470</v>
      </c>
    </row>
    <row r="38" spans="1:13" ht="30">
      <c r="A38" s="209"/>
      <c r="B38" s="209"/>
      <c r="C38" s="276"/>
      <c r="D38" s="276"/>
      <c r="E38" s="276"/>
      <c r="F38" s="276"/>
      <c r="G38" s="276"/>
      <c r="H38" s="276"/>
      <c r="I38" s="276"/>
      <c r="J38" s="276"/>
      <c r="K38" s="276"/>
      <c r="L38" s="276"/>
      <c r="M38" s="147" t="s">
        <v>206</v>
      </c>
    </row>
    <row r="39" spans="1:13" ht="45">
      <c r="A39" s="209"/>
      <c r="B39" s="209"/>
      <c r="C39" s="276"/>
      <c r="D39" s="276"/>
      <c r="E39" s="276"/>
      <c r="F39" s="276"/>
      <c r="G39" s="276"/>
      <c r="H39" s="276"/>
      <c r="I39" s="276"/>
      <c r="J39" s="276"/>
      <c r="K39" s="276"/>
      <c r="L39" s="276"/>
      <c r="M39" s="147" t="s">
        <v>207</v>
      </c>
    </row>
    <row r="40" spans="1:13" ht="45">
      <c r="A40" s="209"/>
      <c r="B40" s="209"/>
      <c r="C40" s="276"/>
      <c r="D40" s="276"/>
      <c r="E40" s="276"/>
      <c r="F40" s="276"/>
      <c r="G40" s="276"/>
      <c r="H40" s="276"/>
      <c r="I40" s="276"/>
      <c r="J40" s="276"/>
      <c r="K40" s="276"/>
      <c r="L40" s="276"/>
      <c r="M40" s="147" t="s">
        <v>214</v>
      </c>
    </row>
    <row r="41" spans="1:13" ht="60">
      <c r="A41" s="209"/>
      <c r="B41" s="209"/>
      <c r="C41" s="276"/>
      <c r="D41" s="276"/>
      <c r="E41" s="276"/>
      <c r="F41" s="276"/>
      <c r="G41" s="276"/>
      <c r="H41" s="276"/>
      <c r="I41" s="276"/>
      <c r="J41" s="276"/>
      <c r="K41" s="276"/>
      <c r="L41" s="276"/>
      <c r="M41" s="147" t="s">
        <v>215</v>
      </c>
    </row>
    <row r="42" spans="1:13" ht="60.75" thickBot="1">
      <c r="A42" s="171"/>
      <c r="B42" s="171"/>
      <c r="C42" s="277"/>
      <c r="D42" s="277"/>
      <c r="E42" s="277"/>
      <c r="F42" s="277"/>
      <c r="G42" s="277"/>
      <c r="H42" s="277"/>
      <c r="I42" s="277"/>
      <c r="J42" s="277"/>
      <c r="K42" s="277"/>
      <c r="L42" s="277"/>
      <c r="M42" s="146" t="s">
        <v>216</v>
      </c>
    </row>
  </sheetData>
  <mergeCells count="45">
    <mergeCell ref="K6:L7"/>
    <mergeCell ref="A5:L5"/>
    <mergeCell ref="M5:M8"/>
    <mergeCell ref="A10:A11"/>
    <mergeCell ref="A6:A8"/>
    <mergeCell ref="B6:B8"/>
    <mergeCell ref="C6:J6"/>
    <mergeCell ref="D7:E7"/>
    <mergeCell ref="F7:G7"/>
    <mergeCell ref="H7:J7"/>
    <mergeCell ref="B12:B13"/>
    <mergeCell ref="A12:A13"/>
    <mergeCell ref="A14:A16"/>
    <mergeCell ref="B14:B16"/>
    <mergeCell ref="C9:L9"/>
    <mergeCell ref="C10:L11"/>
    <mergeCell ref="C12:L13"/>
    <mergeCell ref="C14:L16"/>
    <mergeCell ref="F34:F42"/>
    <mergeCell ref="B17:B24"/>
    <mergeCell ref="A17:A24"/>
    <mergeCell ref="C17:L24"/>
    <mergeCell ref="B25:B33"/>
    <mergeCell ref="A25:A33"/>
    <mergeCell ref="C25:C33"/>
    <mergeCell ref="D25:D33"/>
    <mergeCell ref="E25:E33"/>
    <mergeCell ref="F25:F33"/>
    <mergeCell ref="A34:A42"/>
    <mergeCell ref="B34:B42"/>
    <mergeCell ref="C34:C42"/>
    <mergeCell ref="D34:D42"/>
    <mergeCell ref="E34:E42"/>
    <mergeCell ref="L25:L33"/>
    <mergeCell ref="L34:L42"/>
    <mergeCell ref="G25:G33"/>
    <mergeCell ref="H25:H33"/>
    <mergeCell ref="I25:I33"/>
    <mergeCell ref="J25:J33"/>
    <mergeCell ref="K25:K33"/>
    <mergeCell ref="G34:G42"/>
    <mergeCell ref="H34:H42"/>
    <mergeCell ref="I34:I42"/>
    <mergeCell ref="J34:J42"/>
    <mergeCell ref="K34: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43"/>
  <sheetViews>
    <sheetView topLeftCell="A37" workbookViewId="0">
      <selection activeCell="D1" sqref="D1"/>
    </sheetView>
  </sheetViews>
  <sheetFormatPr defaultRowHeight="15"/>
  <cols>
    <col min="1" max="1" width="6.28515625" customWidth="1"/>
    <col min="2" max="2" width="27.85546875" customWidth="1"/>
    <col min="3" max="3" width="27.42578125" customWidth="1"/>
    <col min="4" max="4" width="72.5703125" customWidth="1"/>
  </cols>
  <sheetData>
    <row r="1" spans="1:4">
      <c r="D1" t="s">
        <v>34</v>
      </c>
    </row>
    <row r="2" spans="1:4" ht="22.5">
      <c r="A2" s="181" t="s">
        <v>35</v>
      </c>
      <c r="B2" s="181"/>
      <c r="C2" s="181"/>
      <c r="D2" s="26"/>
    </row>
    <row r="3" spans="1:4">
      <c r="A3" s="182"/>
      <c r="B3" s="182"/>
      <c r="C3" s="182"/>
      <c r="D3" s="182"/>
    </row>
    <row r="4" spans="1:4">
      <c r="A4" s="27"/>
      <c r="B4" s="183" t="s">
        <v>36</v>
      </c>
      <c r="C4" s="183"/>
      <c r="D4" s="28"/>
    </row>
    <row r="5" spans="1:4">
      <c r="A5" s="184" t="s">
        <v>0</v>
      </c>
      <c r="B5" s="185"/>
      <c r="C5" s="185"/>
      <c r="D5" s="186" t="s">
        <v>1</v>
      </c>
    </row>
    <row r="6" spans="1:4">
      <c r="A6" s="29" t="s">
        <v>37</v>
      </c>
      <c r="B6" s="30" t="s">
        <v>3</v>
      </c>
      <c r="C6" s="30" t="s">
        <v>4</v>
      </c>
      <c r="D6" s="187"/>
    </row>
    <row r="7" spans="1:4">
      <c r="A7" s="31">
        <v>1</v>
      </c>
      <c r="B7" s="31">
        <v>2</v>
      </c>
      <c r="C7" s="31">
        <v>3</v>
      </c>
      <c r="D7" s="31">
        <v>4</v>
      </c>
    </row>
    <row r="8" spans="1:4" ht="45.75" customHeight="1">
      <c r="A8" s="32" t="s">
        <v>38</v>
      </c>
      <c r="B8" s="33" t="s">
        <v>14</v>
      </c>
      <c r="C8" s="34" t="str">
        <f>IF(region_name="","",region_name)</f>
        <v>Новосибирская область</v>
      </c>
      <c r="D8" s="33" t="s">
        <v>39</v>
      </c>
    </row>
    <row r="9" spans="1:4" ht="45" customHeight="1">
      <c r="A9" s="32" t="s">
        <v>40</v>
      </c>
      <c r="B9" s="33" t="s">
        <v>41</v>
      </c>
      <c r="C9" s="35" t="s">
        <v>13</v>
      </c>
      <c r="D9" s="36"/>
    </row>
    <row r="10" spans="1:4" ht="59.25" customHeight="1">
      <c r="A10" s="32" t="s">
        <v>23</v>
      </c>
      <c r="B10" s="37" t="s">
        <v>42</v>
      </c>
      <c r="C10" s="38" t="s">
        <v>43</v>
      </c>
      <c r="D10" s="33" t="s">
        <v>44</v>
      </c>
    </row>
    <row r="11" spans="1:4" ht="43.5" customHeight="1">
      <c r="A11" s="32" t="s">
        <v>45</v>
      </c>
      <c r="B11" s="37" t="s">
        <v>46</v>
      </c>
      <c r="C11" s="34">
        <v>541001001</v>
      </c>
      <c r="D11" s="33" t="s">
        <v>47</v>
      </c>
    </row>
    <row r="12" spans="1:4" ht="42.75" customHeight="1">
      <c r="A12" s="32" t="s">
        <v>48</v>
      </c>
      <c r="B12" s="37" t="s">
        <v>49</v>
      </c>
      <c r="C12" s="34" t="str">
        <f>IF(kpp="","",kpp)</f>
        <v>546050001</v>
      </c>
      <c r="D12" s="33" t="s">
        <v>50</v>
      </c>
    </row>
    <row r="13" spans="1:4" ht="42" customHeight="1">
      <c r="A13" s="32" t="s">
        <v>51</v>
      </c>
      <c r="B13" s="37" t="s">
        <v>52</v>
      </c>
      <c r="C13" s="38" t="s">
        <v>53</v>
      </c>
      <c r="D13" s="33" t="s">
        <v>54</v>
      </c>
    </row>
    <row r="14" spans="1:4" ht="36.75" customHeight="1">
      <c r="A14" s="32" t="s">
        <v>55</v>
      </c>
      <c r="B14" s="37" t="s">
        <v>56</v>
      </c>
      <c r="C14" s="39" t="s">
        <v>57</v>
      </c>
      <c r="D14" s="33" t="s">
        <v>58</v>
      </c>
    </row>
    <row r="15" spans="1:4" ht="64.5" customHeight="1">
      <c r="A15" s="32" t="s">
        <v>59</v>
      </c>
      <c r="B15" s="37" t="s">
        <v>60</v>
      </c>
      <c r="C15" s="38" t="s">
        <v>61</v>
      </c>
      <c r="D15" s="36"/>
    </row>
    <row r="16" spans="1:4" ht="64.5" customHeight="1">
      <c r="A16" s="32" t="s">
        <v>62</v>
      </c>
      <c r="B16" s="33" t="s">
        <v>63</v>
      </c>
      <c r="C16" s="35" t="s">
        <v>13</v>
      </c>
      <c r="D16" s="36"/>
    </row>
    <row r="17" spans="1:4" ht="46.5" customHeight="1">
      <c r="A17" s="32" t="s">
        <v>24</v>
      </c>
      <c r="B17" s="37" t="s">
        <v>64</v>
      </c>
      <c r="C17" s="35" t="s">
        <v>13</v>
      </c>
      <c r="D17" s="36"/>
    </row>
    <row r="18" spans="1:4" ht="54.75" customHeight="1">
      <c r="A18" s="32" t="s">
        <v>65</v>
      </c>
      <c r="B18" s="40" t="s">
        <v>66</v>
      </c>
      <c r="C18" s="38" t="s">
        <v>67</v>
      </c>
      <c r="D18" s="33" t="s">
        <v>68</v>
      </c>
    </row>
    <row r="19" spans="1:4" ht="59.25" customHeight="1">
      <c r="A19" s="32" t="s">
        <v>69</v>
      </c>
      <c r="B19" s="40" t="s">
        <v>70</v>
      </c>
      <c r="C19" s="38" t="s">
        <v>71</v>
      </c>
      <c r="D19" s="33" t="s">
        <v>72</v>
      </c>
    </row>
    <row r="20" spans="1:4" ht="46.5" customHeight="1">
      <c r="A20" s="32" t="s">
        <v>73</v>
      </c>
      <c r="B20" s="40" t="s">
        <v>74</v>
      </c>
      <c r="C20" s="38" t="s">
        <v>75</v>
      </c>
      <c r="D20" s="33" t="s">
        <v>76</v>
      </c>
    </row>
    <row r="21" spans="1:4">
      <c r="A21" s="32" t="s">
        <v>77</v>
      </c>
      <c r="B21" s="37" t="s">
        <v>78</v>
      </c>
      <c r="C21" s="38" t="s">
        <v>79</v>
      </c>
      <c r="D21" s="36"/>
    </row>
    <row r="22" spans="1:4">
      <c r="A22" s="32" t="s">
        <v>80</v>
      </c>
      <c r="B22" s="37" t="s">
        <v>81</v>
      </c>
      <c r="C22" s="38" t="s">
        <v>82</v>
      </c>
      <c r="D22" s="36"/>
    </row>
    <row r="23" spans="1:4">
      <c r="A23" s="32" t="s">
        <v>83</v>
      </c>
      <c r="B23" s="37" t="s">
        <v>84</v>
      </c>
      <c r="C23" s="144" t="s">
        <v>459</v>
      </c>
      <c r="D23" s="36"/>
    </row>
    <row r="24" spans="1:4" ht="63.75" customHeight="1">
      <c r="A24" s="32" t="s">
        <v>85</v>
      </c>
      <c r="B24" s="41" t="s">
        <v>86</v>
      </c>
      <c r="C24" s="35" t="s">
        <v>13</v>
      </c>
      <c r="D24" s="36"/>
    </row>
    <row r="25" spans="1:4" ht="77.25" customHeight="1">
      <c r="A25" s="32" t="s">
        <v>25</v>
      </c>
      <c r="B25" s="37" t="s">
        <v>87</v>
      </c>
      <c r="C25" s="38" t="s">
        <v>88</v>
      </c>
      <c r="D25" s="33" t="s">
        <v>89</v>
      </c>
    </row>
    <row r="26" spans="1:4" ht="86.25" customHeight="1">
      <c r="A26" s="32" t="s">
        <v>90</v>
      </c>
      <c r="B26" s="37" t="s">
        <v>91</v>
      </c>
      <c r="C26" s="38" t="s">
        <v>92</v>
      </c>
      <c r="D26" s="33" t="s">
        <v>93</v>
      </c>
    </row>
    <row r="27" spans="1:4" ht="72.75" customHeight="1">
      <c r="A27" s="32" t="s">
        <v>94</v>
      </c>
      <c r="B27" s="37" t="s">
        <v>95</v>
      </c>
      <c r="C27" s="38" t="s">
        <v>96</v>
      </c>
      <c r="D27" s="33" t="s">
        <v>97</v>
      </c>
    </row>
    <row r="28" spans="1:4" ht="83.25" customHeight="1">
      <c r="A28" s="32" t="s">
        <v>98</v>
      </c>
      <c r="B28" s="41" t="s">
        <v>99</v>
      </c>
      <c r="C28" s="38" t="s">
        <v>100</v>
      </c>
      <c r="D28" s="33" t="s">
        <v>101</v>
      </c>
    </row>
    <row r="29" spans="1:4" ht="86.25" customHeight="1">
      <c r="A29" s="32" t="s">
        <v>102</v>
      </c>
      <c r="B29" s="41" t="s">
        <v>103</v>
      </c>
      <c r="C29" s="38" t="s">
        <v>100</v>
      </c>
      <c r="D29" s="33" t="s">
        <v>104</v>
      </c>
    </row>
    <row r="30" spans="1:4" ht="54" customHeight="1">
      <c r="A30" s="42" t="s">
        <v>105</v>
      </c>
      <c r="B30" s="43" t="s">
        <v>106</v>
      </c>
      <c r="C30" s="35" t="s">
        <v>13</v>
      </c>
      <c r="D30" s="44"/>
    </row>
    <row r="31" spans="1:4">
      <c r="A31" s="32" t="s">
        <v>107</v>
      </c>
      <c r="B31" s="37" t="s">
        <v>81</v>
      </c>
      <c r="C31" s="38" t="s">
        <v>108</v>
      </c>
      <c r="D31" s="188" t="s">
        <v>109</v>
      </c>
    </row>
    <row r="32" spans="1:4">
      <c r="A32" s="45"/>
      <c r="B32" s="46" t="s">
        <v>110</v>
      </c>
      <c r="C32" s="47"/>
      <c r="D32" s="189"/>
    </row>
    <row r="33" spans="1:4" ht="72.75" customHeight="1">
      <c r="A33" s="32" t="s">
        <v>111</v>
      </c>
      <c r="B33" s="41" t="s">
        <v>112</v>
      </c>
      <c r="C33" s="38" t="s">
        <v>113</v>
      </c>
      <c r="D33" s="33" t="s">
        <v>114</v>
      </c>
    </row>
    <row r="34" spans="1:4" ht="56.25" customHeight="1">
      <c r="A34" s="32" t="s">
        <v>115</v>
      </c>
      <c r="B34" s="41" t="s">
        <v>116</v>
      </c>
      <c r="C34" s="39" t="s">
        <v>117</v>
      </c>
      <c r="D34" s="36"/>
    </row>
    <row r="35" spans="1:4">
      <c r="A35" s="32" t="s">
        <v>118</v>
      </c>
      <c r="B35" s="41" t="s">
        <v>119</v>
      </c>
      <c r="C35" s="48"/>
      <c r="D35" s="43"/>
    </row>
    <row r="36" spans="1:4" ht="76.5" customHeight="1">
      <c r="A36" s="32" t="s">
        <v>120</v>
      </c>
      <c r="B36" s="37" t="s">
        <v>121</v>
      </c>
      <c r="C36" s="49" t="s">
        <v>122</v>
      </c>
      <c r="D36" s="43" t="s">
        <v>123</v>
      </c>
    </row>
    <row r="37" spans="1:4" ht="64.5" customHeight="1">
      <c r="A37" s="32" t="s">
        <v>124</v>
      </c>
      <c r="B37" s="37" t="s">
        <v>125</v>
      </c>
      <c r="C37" s="49" t="s">
        <v>122</v>
      </c>
      <c r="D37" s="43" t="s">
        <v>126</v>
      </c>
    </row>
    <row r="38" spans="1:4" ht="66" customHeight="1">
      <c r="A38" s="32" t="s">
        <v>127</v>
      </c>
      <c r="B38" s="37" t="s">
        <v>128</v>
      </c>
      <c r="C38" s="50" t="s">
        <v>122</v>
      </c>
      <c r="D38" s="43" t="s">
        <v>129</v>
      </c>
    </row>
    <row r="39" spans="1:4" ht="89.25" customHeight="1">
      <c r="A39" s="32" t="s">
        <v>130</v>
      </c>
      <c r="B39" s="51" t="s">
        <v>131</v>
      </c>
      <c r="C39" s="49" t="s">
        <v>122</v>
      </c>
      <c r="D39" s="33" t="s">
        <v>132</v>
      </c>
    </row>
    <row r="40" spans="1:4">
      <c r="A40" s="45"/>
      <c r="B40" s="46" t="s">
        <v>133</v>
      </c>
      <c r="C40" s="52"/>
      <c r="D40" s="53"/>
    </row>
    <row r="41" spans="1:4">
      <c r="A41" s="54"/>
      <c r="B41" s="28"/>
      <c r="C41" s="28"/>
      <c r="D41" s="28"/>
    </row>
    <row r="42" spans="1:4">
      <c r="A42" s="180" t="s">
        <v>134</v>
      </c>
      <c r="B42" s="180"/>
      <c r="C42" s="180"/>
      <c r="D42" s="180"/>
    </row>
    <row r="43" spans="1:4">
      <c r="A43" s="180"/>
      <c r="B43" s="180"/>
      <c r="C43" s="180"/>
      <c r="D43" s="180"/>
    </row>
  </sheetData>
  <mergeCells count="7">
    <mergeCell ref="A42:D43"/>
    <mergeCell ref="A2:C2"/>
    <mergeCell ref="A3:D3"/>
    <mergeCell ref="B4:C4"/>
    <mergeCell ref="A5:C5"/>
    <mergeCell ref="D5:D6"/>
    <mergeCell ref="D31:D32"/>
  </mergeCells>
  <dataValidations count="3">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36:C39">
      <formula1>"a"</formula1>
    </dataValidation>
    <dataValidation type="textLength" operator="lessThanOrEqual" allowBlank="1" showInputMessage="1" showErrorMessage="1" errorTitle="Ошибка" error="Допускается ввод не более 900 символов!" sqref="C10 C15 C18:C23 C13 C33:C35 C25:C29 C31">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C14"/>
  </dataValidations>
  <hyperlinks>
    <hyperlink ref="C23" r:id="rId1"/>
  </hyperlinks>
  <pageMargins left="0.7" right="0.7" top="0.75" bottom="0.75" header="0.3" footer="0.3"/>
  <pageSetup paperSize="9" orientation="portrait" horizontalDpi="180" verticalDpi="180" r:id="rId2"/>
  <drawing r:id="rId3"/>
</worksheet>
</file>

<file path=xl/worksheets/sheet3.xml><?xml version="1.0" encoding="utf-8"?>
<worksheet xmlns="http://schemas.openxmlformats.org/spreadsheetml/2006/main" xmlns:r="http://schemas.openxmlformats.org/officeDocument/2006/relationships">
  <dimension ref="A1:F10"/>
  <sheetViews>
    <sheetView workbookViewId="0">
      <selection activeCell="F1" sqref="F1"/>
    </sheetView>
  </sheetViews>
  <sheetFormatPr defaultRowHeight="15"/>
  <cols>
    <col min="2" max="2" width="33.140625" customWidth="1"/>
    <col min="3" max="3" width="23" customWidth="1"/>
    <col min="4" max="4" width="23.7109375" customWidth="1"/>
    <col min="5" max="5" width="21" customWidth="1"/>
    <col min="6" max="6" width="54.7109375" customWidth="1"/>
  </cols>
  <sheetData>
    <row r="1" spans="1:6">
      <c r="F1" t="s">
        <v>34</v>
      </c>
    </row>
    <row r="2" spans="1:6" ht="22.5">
      <c r="A2" s="192" t="s">
        <v>135</v>
      </c>
      <c r="B2" s="193"/>
      <c r="C2" s="193"/>
      <c r="D2" s="193"/>
      <c r="E2" s="194"/>
      <c r="F2" s="55"/>
    </row>
    <row r="3" spans="1:6">
      <c r="A3" s="56"/>
      <c r="B3" s="56"/>
      <c r="C3" s="56"/>
      <c r="D3" s="56"/>
      <c r="E3" s="56"/>
      <c r="F3" s="56"/>
    </row>
    <row r="4" spans="1:6">
      <c r="A4" s="195" t="s">
        <v>0</v>
      </c>
      <c r="B4" s="195"/>
      <c r="C4" s="195"/>
      <c r="D4" s="195"/>
      <c r="E4" s="195"/>
      <c r="F4" s="196" t="s">
        <v>1</v>
      </c>
    </row>
    <row r="5" spans="1:6">
      <c r="A5" s="197" t="s">
        <v>37</v>
      </c>
      <c r="B5" s="195" t="s">
        <v>136</v>
      </c>
      <c r="C5" s="196" t="s">
        <v>137</v>
      </c>
      <c r="D5" s="198" t="s">
        <v>138</v>
      </c>
      <c r="E5" s="198" t="s">
        <v>139</v>
      </c>
      <c r="F5" s="196"/>
    </row>
    <row r="6" spans="1:6" ht="42.75" customHeight="1">
      <c r="A6" s="197"/>
      <c r="B6" s="195"/>
      <c r="C6" s="196"/>
      <c r="D6" s="199"/>
      <c r="E6" s="199"/>
      <c r="F6" s="196"/>
    </row>
    <row r="7" spans="1:6">
      <c r="A7" s="57" t="s">
        <v>38</v>
      </c>
      <c r="B7" s="57" t="s">
        <v>40</v>
      </c>
      <c r="C7" s="57" t="s">
        <v>62</v>
      </c>
      <c r="D7" s="57" t="s">
        <v>85</v>
      </c>
      <c r="E7" s="57" t="s">
        <v>98</v>
      </c>
      <c r="F7" s="57" t="s">
        <v>102</v>
      </c>
    </row>
    <row r="8" spans="1:6">
      <c r="A8" s="58" t="s">
        <v>140</v>
      </c>
      <c r="B8" s="58"/>
      <c r="C8" s="58"/>
      <c r="D8" s="59"/>
      <c r="E8" s="59"/>
      <c r="F8" s="60"/>
    </row>
    <row r="9" spans="1:6" ht="164.25" customHeight="1">
      <c r="A9" s="61" t="s">
        <v>38</v>
      </c>
      <c r="B9" s="62" t="s">
        <v>426</v>
      </c>
      <c r="C9" s="63" t="s">
        <v>141</v>
      </c>
      <c r="D9" s="64">
        <v>0</v>
      </c>
      <c r="E9" s="65">
        <v>0</v>
      </c>
      <c r="F9" s="190" t="s">
        <v>142</v>
      </c>
    </row>
    <row r="10" spans="1:6">
      <c r="A10" s="66"/>
      <c r="B10" s="67" t="s">
        <v>143</v>
      </c>
      <c r="C10" s="67" t="s">
        <v>144</v>
      </c>
      <c r="D10" s="68"/>
      <c r="E10" s="69"/>
      <c r="F10" s="191"/>
    </row>
  </sheetData>
  <mergeCells count="9">
    <mergeCell ref="F9:F10"/>
    <mergeCell ref="A2:E2"/>
    <mergeCell ref="A4:E4"/>
    <mergeCell ref="F4:F6"/>
    <mergeCell ref="A5:A6"/>
    <mergeCell ref="B5:B6"/>
    <mergeCell ref="C5:C6"/>
    <mergeCell ref="D5:D6"/>
    <mergeCell ref="E5:E6"/>
  </mergeCells>
  <dataValidations count="5">
    <dataValidation type="whole" allowBlank="1" showErrorMessage="1" errorTitle="Ошибка" error="Допускается ввод только неотрицательных целых чисел!" sqref="D9:E9">
      <formula1>0</formula1>
      <formula2>9.99999999999999E+23</formula2>
    </dataValidation>
    <dataValidation type="textLength" operator="lessThanOrEqual" allowBlank="1" showInputMessage="1" showErrorMessage="1" errorTitle="Ошибка" error="Допускается ввод не более 900 символов!" sqref="B9">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C9"/>
    <dataValidation type="decimal" allowBlank="1" showErrorMessage="1" errorTitle="Ошибка" error="Допускается ввод только неотрицательных чисел!" sqref="D8:E8">
      <formula1>0</formula1>
      <formula2>9.99999999999999E+23</formula2>
    </dataValidation>
    <dataValidation allowBlank="1" showErrorMessage="1" errorTitle="Ошибка" error="Допускается ввод только неотрицательных чисел!" sqref="B8:C8"/>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J13"/>
  <sheetViews>
    <sheetView workbookViewId="0">
      <selection activeCell="J1" sqref="J1"/>
    </sheetView>
  </sheetViews>
  <sheetFormatPr defaultRowHeight="15"/>
  <cols>
    <col min="3" max="3" width="17.140625" customWidth="1"/>
    <col min="6" max="6" width="18.5703125" customWidth="1"/>
    <col min="10" max="10" width="72.28515625" customWidth="1"/>
  </cols>
  <sheetData>
    <row r="1" spans="1:10">
      <c r="J1" t="s">
        <v>34</v>
      </c>
    </row>
    <row r="2" spans="1:10" ht="22.5">
      <c r="A2" s="70"/>
      <c r="B2" s="192" t="s">
        <v>145</v>
      </c>
      <c r="C2" s="193"/>
      <c r="D2" s="193"/>
      <c r="E2" s="193"/>
      <c r="F2" s="193"/>
      <c r="G2" s="194"/>
      <c r="H2" s="55"/>
      <c r="I2" s="71"/>
      <c r="J2" s="71"/>
    </row>
    <row r="3" spans="1:10">
      <c r="A3" s="72"/>
      <c r="B3" s="73"/>
      <c r="C3" s="74"/>
      <c r="D3" s="74"/>
      <c r="E3" s="74"/>
      <c r="F3" s="74"/>
      <c r="G3" s="56"/>
      <c r="H3" s="56"/>
      <c r="I3" s="56"/>
      <c r="J3" s="56"/>
    </row>
    <row r="4" spans="1:10">
      <c r="A4" s="70"/>
      <c r="B4" s="206" t="s">
        <v>0</v>
      </c>
      <c r="C4" s="201"/>
      <c r="D4" s="201"/>
      <c r="E4" s="201"/>
      <c r="F4" s="201"/>
      <c r="G4" s="201"/>
      <c r="H4" s="201"/>
      <c r="I4" s="201"/>
      <c r="J4" s="196" t="s">
        <v>1</v>
      </c>
    </row>
    <row r="5" spans="1:10" ht="90">
      <c r="A5" s="70"/>
      <c r="B5" s="75" t="s">
        <v>37</v>
      </c>
      <c r="C5" s="76" t="s">
        <v>146</v>
      </c>
      <c r="D5" s="76"/>
      <c r="E5" s="75" t="s">
        <v>37</v>
      </c>
      <c r="F5" s="76" t="s">
        <v>147</v>
      </c>
      <c r="G5" s="77" t="s">
        <v>148</v>
      </c>
      <c r="H5" s="77" t="s">
        <v>149</v>
      </c>
      <c r="I5" s="77" t="s">
        <v>150</v>
      </c>
      <c r="J5" s="196"/>
    </row>
    <row r="6" spans="1:10">
      <c r="A6" s="78"/>
      <c r="B6" s="79" t="s">
        <v>38</v>
      </c>
      <c r="C6" s="79" t="s">
        <v>40</v>
      </c>
      <c r="D6" s="79"/>
      <c r="E6" s="79" t="s">
        <v>62</v>
      </c>
      <c r="F6" s="79" t="s">
        <v>85</v>
      </c>
      <c r="G6" s="79" t="s">
        <v>98</v>
      </c>
      <c r="H6" s="79" t="s">
        <v>102</v>
      </c>
      <c r="I6" s="79" t="s">
        <v>105</v>
      </c>
      <c r="J6" s="79" t="s">
        <v>111</v>
      </c>
    </row>
    <row r="7" spans="1:10">
      <c r="A7" s="70"/>
      <c r="B7" s="80">
        <v>0</v>
      </c>
      <c r="C7" s="81"/>
      <c r="D7" s="82"/>
      <c r="E7" s="80">
        <v>0</v>
      </c>
      <c r="F7" s="81"/>
      <c r="G7" s="81"/>
      <c r="H7" s="81"/>
      <c r="I7" s="81"/>
      <c r="J7" s="190" t="s">
        <v>151</v>
      </c>
    </row>
    <row r="8" spans="1:10" ht="15.75">
      <c r="A8" s="200" t="s">
        <v>152</v>
      </c>
      <c r="B8" s="201">
        <v>1</v>
      </c>
      <c r="C8" s="202" t="s">
        <v>153</v>
      </c>
      <c r="D8" s="83"/>
      <c r="E8" s="84">
        <v>0</v>
      </c>
      <c r="F8" s="85"/>
      <c r="G8" s="86"/>
      <c r="H8" s="87"/>
      <c r="I8" s="88"/>
      <c r="J8" s="207"/>
    </row>
    <row r="9" spans="1:10">
      <c r="A9" s="200"/>
      <c r="B9" s="201"/>
      <c r="C9" s="203"/>
      <c r="D9" s="89" t="s">
        <v>152</v>
      </c>
      <c r="E9" s="80">
        <v>1</v>
      </c>
      <c r="F9" s="90" t="s">
        <v>153</v>
      </c>
      <c r="G9" s="91" t="s">
        <v>154</v>
      </c>
      <c r="H9" s="92" t="s">
        <v>155</v>
      </c>
      <c r="I9" s="93" t="s">
        <v>143</v>
      </c>
      <c r="J9" s="207"/>
    </row>
    <row r="10" spans="1:10" ht="117" customHeight="1">
      <c r="A10" s="200"/>
      <c r="B10" s="201"/>
      <c r="C10" s="204"/>
      <c r="D10" s="94"/>
      <c r="E10" s="95"/>
      <c r="F10" s="96" t="s">
        <v>156</v>
      </c>
      <c r="G10" s="97"/>
      <c r="H10" s="97"/>
      <c r="I10" s="97"/>
      <c r="J10" s="207"/>
    </row>
    <row r="11" spans="1:10">
      <c r="A11" s="70"/>
      <c r="B11" s="98"/>
      <c r="C11" s="96" t="s">
        <v>157</v>
      </c>
      <c r="D11" s="97"/>
      <c r="E11" s="97"/>
      <c r="F11" s="97"/>
      <c r="G11" s="97"/>
      <c r="H11" s="97"/>
      <c r="I11" s="99"/>
      <c r="J11" s="191"/>
    </row>
    <row r="12" spans="1:10">
      <c r="A12" s="100"/>
      <c r="B12" s="101"/>
      <c r="C12" s="101"/>
      <c r="D12" s="101"/>
      <c r="E12" s="101"/>
      <c r="F12" s="101"/>
      <c r="G12" s="101"/>
      <c r="H12" s="101"/>
      <c r="I12" s="101"/>
      <c r="J12" s="101"/>
    </row>
    <row r="13" spans="1:10">
      <c r="A13" s="102"/>
      <c r="B13" s="205" t="s">
        <v>158</v>
      </c>
      <c r="C13" s="205"/>
      <c r="D13" s="205"/>
      <c r="E13" s="205"/>
      <c r="F13" s="205"/>
      <c r="G13" s="205"/>
      <c r="H13" s="205"/>
      <c r="I13" s="205"/>
      <c r="J13" s="205"/>
    </row>
  </sheetData>
  <mergeCells count="8">
    <mergeCell ref="A8:A10"/>
    <mergeCell ref="B8:B10"/>
    <mergeCell ref="C8:C10"/>
    <mergeCell ref="B13:J13"/>
    <mergeCell ref="B2:G2"/>
    <mergeCell ref="B4:I4"/>
    <mergeCell ref="J4:J5"/>
    <mergeCell ref="J7:J11"/>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F9"/>
    <dataValidation allowBlank="1" showInputMessage="1" showErrorMessage="1" prompt="Изменение значения по двойному щелчоку левой кнопки мыши" sqref="H9"/>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I9">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C8"/>
    <dataValidation type="decimal" allowBlank="1" showErrorMessage="1" errorTitle="Ошибка" error="Допускается ввод только неотрицательных чисел!" sqref="F7:I7 C7 G9">
      <formula1>0</formula1>
      <formula2>9.99999999999999E+23</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49"/>
  <sheetViews>
    <sheetView zoomScale="82" zoomScaleNormal="82" workbookViewId="0">
      <pane xSplit="9" ySplit="9" topLeftCell="J42" activePane="bottomRight" state="frozen"/>
      <selection pane="topRight" activeCell="J1" sqref="J1"/>
      <selection pane="bottomLeft" activeCell="A10" sqref="A10"/>
      <selection pane="bottomRight" activeCell="C8" sqref="C8:L9"/>
    </sheetView>
  </sheetViews>
  <sheetFormatPr defaultRowHeight="15"/>
  <cols>
    <col min="1" max="1" width="11.28515625" customWidth="1"/>
    <col min="2" max="2" width="21" customWidth="1"/>
    <col min="3" max="3" width="17.85546875" customWidth="1"/>
    <col min="7" max="8" width="11.7109375" customWidth="1"/>
    <col min="10" max="10" width="11.42578125" customWidth="1"/>
    <col min="11" max="11" width="13.5703125" customWidth="1"/>
    <col min="12" max="12" width="12.7109375" customWidth="1"/>
    <col min="13" max="13" width="44.85546875" customWidth="1"/>
  </cols>
  <sheetData>
    <row r="1" spans="1:13">
      <c r="M1" t="s">
        <v>34</v>
      </c>
    </row>
    <row r="2" spans="1:13">
      <c r="A2" s="210" t="s">
        <v>159</v>
      </c>
      <c r="B2" s="211"/>
      <c r="C2" s="211"/>
      <c r="D2" s="211"/>
      <c r="E2" s="211"/>
      <c r="F2" s="211"/>
      <c r="G2" s="211"/>
      <c r="H2" s="211"/>
      <c r="I2" s="211"/>
      <c r="J2" s="211"/>
      <c r="K2" s="211"/>
      <c r="L2" s="211"/>
    </row>
    <row r="3" spans="1:13" ht="15.75" thickBot="1">
      <c r="A3" s="103"/>
    </row>
    <row r="4" spans="1:13" ht="15.75" thickBot="1">
      <c r="A4" s="225" t="s">
        <v>0</v>
      </c>
      <c r="B4" s="226"/>
      <c r="C4" s="226"/>
      <c r="D4" s="226"/>
      <c r="E4" s="226"/>
      <c r="F4" s="226"/>
      <c r="G4" s="226"/>
      <c r="H4" s="226"/>
      <c r="I4" s="226"/>
      <c r="J4" s="226"/>
      <c r="K4" s="226"/>
      <c r="L4" s="227"/>
      <c r="M4" s="228" t="s">
        <v>1</v>
      </c>
    </row>
    <row r="5" spans="1:13" ht="15.75" thickBot="1">
      <c r="A5" s="228" t="s">
        <v>2</v>
      </c>
      <c r="B5" s="228" t="s">
        <v>160</v>
      </c>
      <c r="C5" s="225" t="s">
        <v>161</v>
      </c>
      <c r="D5" s="226"/>
      <c r="E5" s="226"/>
      <c r="F5" s="226"/>
      <c r="G5" s="226"/>
      <c r="H5" s="226"/>
      <c r="I5" s="226"/>
      <c r="J5" s="227"/>
      <c r="K5" s="231" t="s">
        <v>162</v>
      </c>
      <c r="L5" s="232"/>
      <c r="M5" s="229"/>
    </row>
    <row r="6" spans="1:13" ht="60" customHeight="1" thickBot="1">
      <c r="A6" s="229"/>
      <c r="B6" s="229"/>
      <c r="C6" s="3" t="s">
        <v>163</v>
      </c>
      <c r="D6" s="225" t="s">
        <v>164</v>
      </c>
      <c r="E6" s="227"/>
      <c r="F6" s="225" t="s">
        <v>165</v>
      </c>
      <c r="G6" s="227"/>
      <c r="H6" s="225" t="s">
        <v>166</v>
      </c>
      <c r="I6" s="226"/>
      <c r="J6" s="227"/>
      <c r="K6" s="233"/>
      <c r="L6" s="234"/>
      <c r="M6" s="229"/>
    </row>
    <row r="7" spans="1:13" ht="135.75" thickBot="1">
      <c r="A7" s="230"/>
      <c r="B7" s="230"/>
      <c r="C7" s="3" t="s">
        <v>167</v>
      </c>
      <c r="D7" s="3" t="s">
        <v>168</v>
      </c>
      <c r="E7" s="3" t="s">
        <v>169</v>
      </c>
      <c r="F7" s="3" t="s">
        <v>170</v>
      </c>
      <c r="G7" s="3" t="s">
        <v>171</v>
      </c>
      <c r="H7" s="3" t="s">
        <v>172</v>
      </c>
      <c r="I7" s="3" t="s">
        <v>173</v>
      </c>
      <c r="J7" s="3" t="s">
        <v>174</v>
      </c>
      <c r="K7" s="3" t="s">
        <v>175</v>
      </c>
      <c r="L7" s="3" t="s">
        <v>176</v>
      </c>
      <c r="M7" s="230"/>
    </row>
    <row r="8" spans="1:13" ht="30">
      <c r="A8" s="213">
        <v>1</v>
      </c>
      <c r="B8" s="170" t="s">
        <v>177</v>
      </c>
      <c r="C8" s="215" t="s">
        <v>427</v>
      </c>
      <c r="D8" s="216"/>
      <c r="E8" s="216"/>
      <c r="F8" s="216"/>
      <c r="G8" s="216"/>
      <c r="H8" s="216"/>
      <c r="I8" s="216"/>
      <c r="J8" s="216"/>
      <c r="K8" s="216"/>
      <c r="L8" s="217"/>
      <c r="M8" s="8" t="s">
        <v>178</v>
      </c>
    </row>
    <row r="9" spans="1:13" ht="65.25" customHeight="1" thickBot="1">
      <c r="A9" s="214"/>
      <c r="B9" s="171"/>
      <c r="C9" s="218"/>
      <c r="D9" s="219"/>
      <c r="E9" s="219"/>
      <c r="F9" s="219"/>
      <c r="G9" s="219"/>
      <c r="H9" s="219"/>
      <c r="I9" s="219"/>
      <c r="J9" s="219"/>
      <c r="K9" s="219"/>
      <c r="L9" s="220"/>
      <c r="M9" s="5" t="s">
        <v>179</v>
      </c>
    </row>
    <row r="10" spans="1:13" ht="60">
      <c r="A10" s="213" t="s">
        <v>220</v>
      </c>
      <c r="B10" s="170" t="s">
        <v>180</v>
      </c>
      <c r="C10" s="215" t="s">
        <v>428</v>
      </c>
      <c r="D10" s="216"/>
      <c r="E10" s="216"/>
      <c r="F10" s="216"/>
      <c r="G10" s="216"/>
      <c r="H10" s="216"/>
      <c r="I10" s="216"/>
      <c r="J10" s="216"/>
      <c r="K10" s="216"/>
      <c r="L10" s="217"/>
      <c r="M10" s="8" t="s">
        <v>181</v>
      </c>
    </row>
    <row r="11" spans="1:13" ht="45.75" thickBot="1">
      <c r="A11" s="214"/>
      <c r="B11" s="171"/>
      <c r="C11" s="218"/>
      <c r="D11" s="219"/>
      <c r="E11" s="219"/>
      <c r="F11" s="219"/>
      <c r="G11" s="219"/>
      <c r="H11" s="219"/>
      <c r="I11" s="219"/>
      <c r="J11" s="219"/>
      <c r="K11" s="219"/>
      <c r="L11" s="220"/>
      <c r="M11" s="5" t="s">
        <v>182</v>
      </c>
    </row>
    <row r="12" spans="1:13" ht="90">
      <c r="A12" s="213" t="s">
        <v>221</v>
      </c>
      <c r="B12" s="170" t="s">
        <v>136</v>
      </c>
      <c r="C12" s="215" t="s">
        <v>425</v>
      </c>
      <c r="D12" s="216"/>
      <c r="E12" s="216"/>
      <c r="F12" s="216"/>
      <c r="G12" s="216"/>
      <c r="H12" s="216"/>
      <c r="I12" s="216"/>
      <c r="J12" s="216"/>
      <c r="K12" s="216"/>
      <c r="L12" s="217"/>
      <c r="M12" s="8" t="s">
        <v>183</v>
      </c>
    </row>
    <row r="13" spans="1:13" ht="60.75" thickBot="1">
      <c r="A13" s="214"/>
      <c r="B13" s="171"/>
      <c r="C13" s="218"/>
      <c r="D13" s="219"/>
      <c r="E13" s="219"/>
      <c r="F13" s="219"/>
      <c r="G13" s="219"/>
      <c r="H13" s="219"/>
      <c r="I13" s="219"/>
      <c r="J13" s="219"/>
      <c r="K13" s="219"/>
      <c r="L13" s="220"/>
      <c r="M13" s="5" t="s">
        <v>184</v>
      </c>
    </row>
    <row r="14" spans="1:13" ht="146.25" customHeight="1" thickBot="1">
      <c r="A14" s="213" t="s">
        <v>185</v>
      </c>
      <c r="B14" s="170" t="s">
        <v>186</v>
      </c>
      <c r="C14" s="215" t="s">
        <v>155</v>
      </c>
      <c r="D14" s="216"/>
      <c r="E14" s="216"/>
      <c r="F14" s="216"/>
      <c r="G14" s="216"/>
      <c r="H14" s="216"/>
      <c r="I14" s="216"/>
      <c r="J14" s="216"/>
      <c r="K14" s="216"/>
      <c r="L14" s="217"/>
      <c r="M14" s="8" t="s">
        <v>222</v>
      </c>
    </row>
    <row r="15" spans="1:13" ht="76.5" hidden="1" customHeight="1" thickBot="1">
      <c r="A15" s="214"/>
      <c r="B15" s="171"/>
      <c r="C15" s="218"/>
      <c r="D15" s="219"/>
      <c r="E15" s="219"/>
      <c r="F15" s="219"/>
      <c r="G15" s="219"/>
      <c r="H15" s="219"/>
      <c r="I15" s="219"/>
      <c r="J15" s="219"/>
      <c r="K15" s="219"/>
      <c r="L15" s="220"/>
      <c r="M15" s="5" t="s">
        <v>184</v>
      </c>
    </row>
    <row r="16" spans="1:13" ht="75.75" hidden="1" thickBot="1">
      <c r="A16" s="213" t="s">
        <v>185</v>
      </c>
      <c r="B16" s="170" t="s">
        <v>186</v>
      </c>
      <c r="C16" s="215"/>
      <c r="D16" s="216"/>
      <c r="E16" s="216"/>
      <c r="F16" s="216"/>
      <c r="G16" s="216"/>
      <c r="H16" s="216"/>
      <c r="I16" s="216"/>
      <c r="J16" s="216"/>
      <c r="K16" s="216"/>
      <c r="L16" s="217"/>
      <c r="M16" s="8" t="s">
        <v>187</v>
      </c>
    </row>
    <row r="17" spans="1:13" ht="84.75" hidden="1" customHeight="1" thickBot="1">
      <c r="A17" s="214"/>
      <c r="B17" s="171"/>
      <c r="C17" s="218"/>
      <c r="D17" s="219"/>
      <c r="E17" s="219"/>
      <c r="F17" s="219"/>
      <c r="G17" s="219"/>
      <c r="H17" s="219"/>
      <c r="I17" s="219"/>
      <c r="J17" s="219"/>
      <c r="K17" s="219"/>
      <c r="L17" s="220"/>
      <c r="M17" s="5" t="s">
        <v>188</v>
      </c>
    </row>
    <row r="18" spans="1:13" ht="45">
      <c r="A18" s="213" t="s">
        <v>189</v>
      </c>
      <c r="B18" s="170" t="s">
        <v>190</v>
      </c>
      <c r="C18" s="215" t="s">
        <v>429</v>
      </c>
      <c r="D18" s="216"/>
      <c r="E18" s="216"/>
      <c r="F18" s="216"/>
      <c r="G18" s="216"/>
      <c r="H18" s="216"/>
      <c r="I18" s="216"/>
      <c r="J18" s="216"/>
      <c r="K18" s="216"/>
      <c r="L18" s="217"/>
      <c r="M18" s="8" t="s">
        <v>191</v>
      </c>
    </row>
    <row r="19" spans="1:13" ht="26.25" customHeight="1">
      <c r="A19" s="221"/>
      <c r="B19" s="209"/>
      <c r="C19" s="222"/>
      <c r="D19" s="223"/>
      <c r="E19" s="223"/>
      <c r="F19" s="223"/>
      <c r="G19" s="223"/>
      <c r="H19" s="223"/>
      <c r="I19" s="223"/>
      <c r="J19" s="223"/>
      <c r="K19" s="223"/>
      <c r="L19" s="224"/>
      <c r="M19" s="8" t="s">
        <v>192</v>
      </c>
    </row>
    <row r="20" spans="1:13" ht="28.5" customHeight="1">
      <c r="A20" s="221"/>
      <c r="B20" s="209"/>
      <c r="C20" s="222"/>
      <c r="D20" s="223"/>
      <c r="E20" s="223"/>
      <c r="F20" s="223"/>
      <c r="G20" s="223"/>
      <c r="H20" s="223"/>
      <c r="I20" s="223"/>
      <c r="J20" s="223"/>
      <c r="K20" s="223"/>
      <c r="L20" s="224"/>
      <c r="M20" s="8" t="s">
        <v>193</v>
      </c>
    </row>
    <row r="21" spans="1:13" ht="27.75" customHeight="1">
      <c r="A21" s="221"/>
      <c r="B21" s="209"/>
      <c r="C21" s="222"/>
      <c r="D21" s="223"/>
      <c r="E21" s="223"/>
      <c r="F21" s="223"/>
      <c r="G21" s="223"/>
      <c r="H21" s="223"/>
      <c r="I21" s="223"/>
      <c r="J21" s="223"/>
      <c r="K21" s="223"/>
      <c r="L21" s="224"/>
      <c r="M21" s="8" t="s">
        <v>194</v>
      </c>
    </row>
    <row r="22" spans="1:13">
      <c r="A22" s="221"/>
      <c r="B22" s="209"/>
      <c r="C22" s="222"/>
      <c r="D22" s="223"/>
      <c r="E22" s="223"/>
      <c r="F22" s="223"/>
      <c r="G22" s="223"/>
      <c r="H22" s="223"/>
      <c r="I22" s="223"/>
      <c r="J22" s="223"/>
      <c r="K22" s="223"/>
      <c r="L22" s="224"/>
      <c r="M22" s="8" t="s">
        <v>195</v>
      </c>
    </row>
    <row r="23" spans="1:13">
      <c r="A23" s="221"/>
      <c r="B23" s="209"/>
      <c r="C23" s="222"/>
      <c r="D23" s="223"/>
      <c r="E23" s="223"/>
      <c r="F23" s="223"/>
      <c r="G23" s="223"/>
      <c r="H23" s="223"/>
      <c r="I23" s="223"/>
      <c r="J23" s="223"/>
      <c r="K23" s="223"/>
      <c r="L23" s="224"/>
      <c r="M23" s="8" t="s">
        <v>196</v>
      </c>
    </row>
    <row r="24" spans="1:13" ht="26.25" customHeight="1">
      <c r="A24" s="221"/>
      <c r="B24" s="209"/>
      <c r="C24" s="222"/>
      <c r="D24" s="223"/>
      <c r="E24" s="223"/>
      <c r="F24" s="223"/>
      <c r="G24" s="223"/>
      <c r="H24" s="223"/>
      <c r="I24" s="223"/>
      <c r="J24" s="223"/>
      <c r="K24" s="223"/>
      <c r="L24" s="224"/>
      <c r="M24" s="8" t="s">
        <v>197</v>
      </c>
    </row>
    <row r="25" spans="1:13" ht="67.5" customHeight="1" thickBot="1">
      <c r="A25" s="214"/>
      <c r="B25" s="171"/>
      <c r="C25" s="218"/>
      <c r="D25" s="219"/>
      <c r="E25" s="219"/>
      <c r="F25" s="219"/>
      <c r="G25" s="219"/>
      <c r="H25" s="219"/>
      <c r="I25" s="219"/>
      <c r="J25" s="219"/>
      <c r="K25" s="219"/>
      <c r="L25" s="220"/>
      <c r="M25" s="5" t="s">
        <v>198</v>
      </c>
    </row>
    <row r="26" spans="1:13" ht="60.75" customHeight="1">
      <c r="A26" s="213" t="s">
        <v>199</v>
      </c>
      <c r="B26" s="170" t="s">
        <v>200</v>
      </c>
      <c r="C26" s="170">
        <v>0</v>
      </c>
      <c r="D26" s="170">
        <v>0</v>
      </c>
      <c r="E26" s="170">
        <v>0</v>
      </c>
      <c r="F26" s="170">
        <v>0</v>
      </c>
      <c r="G26" s="170">
        <v>0</v>
      </c>
      <c r="H26" s="170">
        <v>0</v>
      </c>
      <c r="I26" s="170">
        <v>0</v>
      </c>
      <c r="J26" s="170">
        <v>0</v>
      </c>
      <c r="K26" s="170">
        <v>0</v>
      </c>
      <c r="L26" s="170">
        <v>0</v>
      </c>
      <c r="M26" s="105" t="s">
        <v>201</v>
      </c>
    </row>
    <row r="27" spans="1:13" ht="63.75" customHeight="1">
      <c r="A27" s="221"/>
      <c r="B27" s="209"/>
      <c r="C27" s="209"/>
      <c r="D27" s="209"/>
      <c r="E27" s="209"/>
      <c r="F27" s="209"/>
      <c r="G27" s="209"/>
      <c r="H27" s="209"/>
      <c r="I27" s="209"/>
      <c r="J27" s="209"/>
      <c r="K27" s="209"/>
      <c r="L27" s="209"/>
      <c r="M27" s="105" t="s">
        <v>202</v>
      </c>
    </row>
    <row r="28" spans="1:13" ht="60" customHeight="1">
      <c r="A28" s="221"/>
      <c r="B28" s="209"/>
      <c r="C28" s="209"/>
      <c r="D28" s="209"/>
      <c r="E28" s="209"/>
      <c r="F28" s="209"/>
      <c r="G28" s="209"/>
      <c r="H28" s="209"/>
      <c r="I28" s="209"/>
      <c r="J28" s="209"/>
      <c r="K28" s="209"/>
      <c r="L28" s="209"/>
      <c r="M28" s="105" t="s">
        <v>203</v>
      </c>
    </row>
    <row r="29" spans="1:13" ht="69.75" customHeight="1">
      <c r="A29" s="221"/>
      <c r="B29" s="209"/>
      <c r="C29" s="209"/>
      <c r="D29" s="209"/>
      <c r="E29" s="209"/>
      <c r="F29" s="209"/>
      <c r="G29" s="209"/>
      <c r="H29" s="209"/>
      <c r="I29" s="209"/>
      <c r="J29" s="209"/>
      <c r="K29" s="209"/>
      <c r="L29" s="209"/>
      <c r="M29" s="105" t="s">
        <v>204</v>
      </c>
    </row>
    <row r="30" spans="1:13" ht="67.5" customHeight="1">
      <c r="A30" s="221"/>
      <c r="B30" s="209"/>
      <c r="C30" s="209"/>
      <c r="D30" s="209"/>
      <c r="E30" s="209"/>
      <c r="F30" s="209"/>
      <c r="G30" s="209"/>
      <c r="H30" s="209"/>
      <c r="I30" s="209"/>
      <c r="J30" s="209"/>
      <c r="K30" s="209"/>
      <c r="L30" s="209"/>
      <c r="M30" s="105" t="s">
        <v>205</v>
      </c>
    </row>
    <row r="31" spans="1:13" ht="39.75" customHeight="1">
      <c r="A31" s="221"/>
      <c r="B31" s="209"/>
      <c r="C31" s="209"/>
      <c r="D31" s="209"/>
      <c r="E31" s="209"/>
      <c r="F31" s="209"/>
      <c r="G31" s="209"/>
      <c r="H31" s="209"/>
      <c r="I31" s="209"/>
      <c r="J31" s="209"/>
      <c r="K31" s="209"/>
      <c r="L31" s="209"/>
      <c r="M31" s="8" t="s">
        <v>206</v>
      </c>
    </row>
    <row r="32" spans="1:13" ht="53.25" customHeight="1">
      <c r="A32" s="221"/>
      <c r="B32" s="209"/>
      <c r="C32" s="209"/>
      <c r="D32" s="209"/>
      <c r="E32" s="209"/>
      <c r="F32" s="209"/>
      <c r="G32" s="209"/>
      <c r="H32" s="209"/>
      <c r="I32" s="209"/>
      <c r="J32" s="209"/>
      <c r="K32" s="209"/>
      <c r="L32" s="209"/>
      <c r="M32" s="105" t="s">
        <v>207</v>
      </c>
    </row>
    <row r="33" spans="1:13" ht="72.75" customHeight="1">
      <c r="A33" s="221"/>
      <c r="B33" s="209"/>
      <c r="C33" s="209"/>
      <c r="D33" s="209"/>
      <c r="E33" s="209"/>
      <c r="F33" s="209"/>
      <c r="G33" s="209"/>
      <c r="H33" s="209"/>
      <c r="I33" s="209"/>
      <c r="J33" s="209"/>
      <c r="K33" s="209"/>
      <c r="L33" s="209"/>
      <c r="M33" s="8" t="s">
        <v>208</v>
      </c>
    </row>
    <row r="34" spans="1:13" ht="57" customHeight="1">
      <c r="A34" s="221"/>
      <c r="B34" s="209"/>
      <c r="C34" s="209"/>
      <c r="D34" s="209"/>
      <c r="E34" s="209"/>
      <c r="F34" s="209"/>
      <c r="G34" s="209"/>
      <c r="H34" s="209"/>
      <c r="I34" s="209"/>
      <c r="J34" s="209"/>
      <c r="K34" s="209"/>
      <c r="L34" s="209"/>
      <c r="M34" s="8" t="s">
        <v>209</v>
      </c>
    </row>
    <row r="35" spans="1:13" ht="54" customHeight="1" thickBot="1">
      <c r="A35" s="214"/>
      <c r="B35" s="171"/>
      <c r="C35" s="171"/>
      <c r="D35" s="171"/>
      <c r="E35" s="171"/>
      <c r="F35" s="171"/>
      <c r="G35" s="171"/>
      <c r="H35" s="171"/>
      <c r="I35" s="171"/>
      <c r="J35" s="171"/>
      <c r="K35" s="171"/>
      <c r="L35" s="171"/>
      <c r="M35" s="5" t="s">
        <v>210</v>
      </c>
    </row>
    <row r="36" spans="1:13" ht="89.25" customHeight="1">
      <c r="A36" s="213" t="s">
        <v>211</v>
      </c>
      <c r="B36" s="170" t="s">
        <v>43</v>
      </c>
      <c r="C36" s="170">
        <v>0</v>
      </c>
      <c r="D36" s="170">
        <v>0</v>
      </c>
      <c r="E36" s="170">
        <v>0</v>
      </c>
      <c r="F36" s="170">
        <v>122.23</v>
      </c>
      <c r="G36" s="170">
        <v>0</v>
      </c>
      <c r="H36" s="170">
        <v>0</v>
      </c>
      <c r="I36" s="170">
        <v>0</v>
      </c>
      <c r="J36" s="170">
        <v>0</v>
      </c>
      <c r="K36" s="208">
        <v>44197</v>
      </c>
      <c r="L36" s="208">
        <v>44377</v>
      </c>
      <c r="M36" s="105" t="s">
        <v>212</v>
      </c>
    </row>
    <row r="37" spans="1:13" ht="53.25" customHeight="1">
      <c r="A37" s="221"/>
      <c r="B37" s="209"/>
      <c r="C37" s="209"/>
      <c r="D37" s="209"/>
      <c r="E37" s="209"/>
      <c r="F37" s="209"/>
      <c r="G37" s="209"/>
      <c r="H37" s="209"/>
      <c r="I37" s="209"/>
      <c r="J37" s="209"/>
      <c r="K37" s="209"/>
      <c r="L37" s="209"/>
      <c r="M37" s="105" t="s">
        <v>202</v>
      </c>
    </row>
    <row r="38" spans="1:13" ht="57" customHeight="1">
      <c r="A38" s="221"/>
      <c r="B38" s="209"/>
      <c r="C38" s="209"/>
      <c r="D38" s="209"/>
      <c r="E38" s="209"/>
      <c r="F38" s="209"/>
      <c r="G38" s="209"/>
      <c r="H38" s="209"/>
      <c r="I38" s="209"/>
      <c r="J38" s="209"/>
      <c r="K38" s="209"/>
      <c r="L38" s="209"/>
      <c r="M38" s="105" t="s">
        <v>203</v>
      </c>
    </row>
    <row r="39" spans="1:13" ht="108" customHeight="1">
      <c r="A39" s="221"/>
      <c r="B39" s="209"/>
      <c r="C39" s="209"/>
      <c r="D39" s="209"/>
      <c r="E39" s="209"/>
      <c r="F39" s="209"/>
      <c r="G39" s="209"/>
      <c r="H39" s="209"/>
      <c r="I39" s="209"/>
      <c r="J39" s="209"/>
      <c r="K39" s="209"/>
      <c r="L39" s="209"/>
      <c r="M39" s="8" t="s">
        <v>213</v>
      </c>
    </row>
    <row r="40" spans="1:13" ht="43.5" customHeight="1">
      <c r="A40" s="221"/>
      <c r="B40" s="209"/>
      <c r="C40" s="209"/>
      <c r="D40" s="209"/>
      <c r="E40" s="209"/>
      <c r="F40" s="209"/>
      <c r="G40" s="209"/>
      <c r="H40" s="209"/>
      <c r="I40" s="209"/>
      <c r="J40" s="209"/>
      <c r="K40" s="209"/>
      <c r="L40" s="209"/>
      <c r="M40" s="8" t="s">
        <v>206</v>
      </c>
    </row>
    <row r="41" spans="1:13" ht="66" customHeight="1">
      <c r="A41" s="221"/>
      <c r="B41" s="209"/>
      <c r="C41" s="209"/>
      <c r="D41" s="209"/>
      <c r="E41" s="209"/>
      <c r="F41" s="209"/>
      <c r="G41" s="209"/>
      <c r="H41" s="209"/>
      <c r="I41" s="209"/>
      <c r="J41" s="209"/>
      <c r="K41" s="209"/>
      <c r="L41" s="209"/>
      <c r="M41" s="105" t="s">
        <v>207</v>
      </c>
    </row>
    <row r="42" spans="1:13" ht="74.25" customHeight="1">
      <c r="A42" s="221"/>
      <c r="B42" s="209"/>
      <c r="C42" s="209"/>
      <c r="D42" s="209"/>
      <c r="E42" s="209"/>
      <c r="F42" s="209"/>
      <c r="G42" s="209"/>
      <c r="H42" s="209"/>
      <c r="I42" s="209"/>
      <c r="J42" s="209"/>
      <c r="K42" s="209"/>
      <c r="L42" s="209"/>
      <c r="M42" s="8" t="s">
        <v>214</v>
      </c>
    </row>
    <row r="43" spans="1:13" ht="81.75" customHeight="1">
      <c r="A43" s="221"/>
      <c r="B43" s="209"/>
      <c r="C43" s="209"/>
      <c r="D43" s="209"/>
      <c r="E43" s="209"/>
      <c r="F43" s="209"/>
      <c r="G43" s="209"/>
      <c r="H43" s="209"/>
      <c r="I43" s="209"/>
      <c r="J43" s="209"/>
      <c r="K43" s="209"/>
      <c r="L43" s="209"/>
      <c r="M43" s="8" t="s">
        <v>215</v>
      </c>
    </row>
    <row r="44" spans="1:13" ht="78" customHeight="1" thickBot="1">
      <c r="A44" s="214"/>
      <c r="B44" s="171"/>
      <c r="C44" s="171"/>
      <c r="D44" s="171"/>
      <c r="E44" s="171"/>
      <c r="F44" s="171"/>
      <c r="G44" s="171"/>
      <c r="H44" s="171"/>
      <c r="I44" s="171"/>
      <c r="J44" s="171"/>
      <c r="K44" s="171"/>
      <c r="L44" s="171"/>
      <c r="M44" s="5" t="s">
        <v>216</v>
      </c>
    </row>
    <row r="45" spans="1:13">
      <c r="A45" s="103"/>
    </row>
    <row r="46" spans="1:13" ht="45">
      <c r="A46" s="103" t="s">
        <v>217</v>
      </c>
    </row>
    <row r="47" spans="1:13" ht="66" customHeight="1">
      <c r="A47" s="212" t="s">
        <v>218</v>
      </c>
      <c r="B47" s="211"/>
      <c r="C47" s="211"/>
      <c r="D47" s="211"/>
      <c r="E47" s="211"/>
      <c r="F47" s="211"/>
      <c r="G47" s="211"/>
      <c r="H47" s="211"/>
      <c r="I47" s="211"/>
      <c r="J47" s="211"/>
      <c r="K47" s="211"/>
      <c r="L47" s="211"/>
      <c r="M47" s="211"/>
    </row>
    <row r="49" spans="1:1">
      <c r="A49" s="107" t="s">
        <v>219</v>
      </c>
    </row>
  </sheetData>
  <mergeCells count="53">
    <mergeCell ref="A4:L4"/>
    <mergeCell ref="M4:M7"/>
    <mergeCell ref="A5:A7"/>
    <mergeCell ref="B5:B7"/>
    <mergeCell ref="C5:J5"/>
    <mergeCell ref="K5:L6"/>
    <mergeCell ref="D6:E6"/>
    <mergeCell ref="F6:G6"/>
    <mergeCell ref="H6:J6"/>
    <mergeCell ref="A8:A9"/>
    <mergeCell ref="B8:B9"/>
    <mergeCell ref="C8:L9"/>
    <mergeCell ref="A10:A11"/>
    <mergeCell ref="B10:B11"/>
    <mergeCell ref="C10:L11"/>
    <mergeCell ref="A14:A15"/>
    <mergeCell ref="B14:B15"/>
    <mergeCell ref="C14:L15"/>
    <mergeCell ref="A16:A17"/>
    <mergeCell ref="B16:B17"/>
    <mergeCell ref="C16:L17"/>
    <mergeCell ref="A18:A25"/>
    <mergeCell ref="B18:B25"/>
    <mergeCell ref="C18:L25"/>
    <mergeCell ref="A26:A35"/>
    <mergeCell ref="B26:B35"/>
    <mergeCell ref="C26:C35"/>
    <mergeCell ref="D26:D35"/>
    <mergeCell ref="E26:E35"/>
    <mergeCell ref="F26:F35"/>
    <mergeCell ref="G26:G35"/>
    <mergeCell ref="L26:L35"/>
    <mergeCell ref="A36:A44"/>
    <mergeCell ref="B36:B44"/>
    <mergeCell ref="C36:C44"/>
    <mergeCell ref="D36:D44"/>
    <mergeCell ref="E36:E44"/>
    <mergeCell ref="L36:L44"/>
    <mergeCell ref="A2:L2"/>
    <mergeCell ref="A47:M47"/>
    <mergeCell ref="A12:A13"/>
    <mergeCell ref="B12:B13"/>
    <mergeCell ref="C12:L13"/>
    <mergeCell ref="F36:F44"/>
    <mergeCell ref="G36:G44"/>
    <mergeCell ref="H36:H44"/>
    <mergeCell ref="I36:I44"/>
    <mergeCell ref="J36:J44"/>
    <mergeCell ref="K36:K44"/>
    <mergeCell ref="H26:H35"/>
    <mergeCell ref="I26:I35"/>
    <mergeCell ref="J26:J35"/>
    <mergeCell ref="K26:K35"/>
  </mergeCells>
  <hyperlinks>
    <hyperlink ref="A2" location="P98" display="P98"/>
    <hyperlink ref="M26" location="P5" display="P5"/>
    <hyperlink ref="M27" location="P8" display="P8"/>
    <hyperlink ref="M28" location="P9" display="P9"/>
    <hyperlink ref="M29" location="P10" display="P10"/>
    <hyperlink ref="M30" location="P11" display="P11"/>
    <hyperlink ref="M36" location="P5" display="P5"/>
    <hyperlink ref="M37" location="P8" display="P8"/>
    <hyperlink ref="M38" location="P9" display="P9"/>
    <hyperlink ref="M41" location="P21" display="P21"/>
    <hyperlink ref="A49" r:id="rId1" display="consultantplus://offline/ref=CD0786107503C12C08ED2A69FA40731AC8CADB04A5296E1B261CB88CDCF3BB1D0A5A090BBCA339B35B88EB45FD8723D6404260533248048668l3C"/>
    <hyperlink ref="M32" location="P21" display="P2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E50"/>
  <sheetViews>
    <sheetView topLeftCell="A43" workbookViewId="0">
      <selection activeCell="D50" sqref="D50"/>
    </sheetView>
  </sheetViews>
  <sheetFormatPr defaultRowHeight="15"/>
  <cols>
    <col min="1" max="1" width="12.85546875" customWidth="1"/>
    <col min="2" max="2" width="46.140625" customWidth="1"/>
    <col min="4" max="4" width="13.5703125" customWidth="1"/>
    <col min="5" max="5" width="80.42578125" customWidth="1"/>
  </cols>
  <sheetData>
    <row r="1" spans="1:5">
      <c r="E1" t="s">
        <v>34</v>
      </c>
    </row>
    <row r="2" spans="1:5" ht="31.5" customHeight="1">
      <c r="A2" s="212" t="s">
        <v>474</v>
      </c>
      <c r="B2" s="211"/>
      <c r="C2" s="211"/>
      <c r="D2" s="211"/>
      <c r="E2" s="211"/>
    </row>
    <row r="3" spans="1:5" ht="15.75" thickBot="1">
      <c r="A3" s="103"/>
    </row>
    <row r="4" spans="1:5" ht="15.75" thickBot="1">
      <c r="A4" s="225" t="s">
        <v>0</v>
      </c>
      <c r="B4" s="226"/>
      <c r="C4" s="226"/>
      <c r="D4" s="227"/>
      <c r="E4" s="228" t="s">
        <v>1</v>
      </c>
    </row>
    <row r="5" spans="1:5" ht="35.25" customHeight="1" thickBot="1">
      <c r="A5" s="2" t="s">
        <v>2</v>
      </c>
      <c r="B5" s="3" t="s">
        <v>3</v>
      </c>
      <c r="C5" s="3" t="s">
        <v>223</v>
      </c>
      <c r="D5" s="3" t="s">
        <v>4</v>
      </c>
      <c r="E5" s="230"/>
    </row>
    <row r="6" spans="1:5" ht="75.75" customHeight="1">
      <c r="A6" s="213">
        <v>1</v>
      </c>
      <c r="B6" s="213" t="s">
        <v>224</v>
      </c>
      <c r="C6" s="235" t="s">
        <v>13</v>
      </c>
      <c r="D6" s="237" t="s">
        <v>155</v>
      </c>
      <c r="E6" s="9" t="s">
        <v>225</v>
      </c>
    </row>
    <row r="7" spans="1:5" ht="48.75" customHeight="1" thickBot="1">
      <c r="A7" s="214"/>
      <c r="B7" s="214"/>
      <c r="C7" s="236"/>
      <c r="D7" s="239"/>
      <c r="E7" s="7" t="s">
        <v>226</v>
      </c>
    </row>
    <row r="8" spans="1:5" ht="65.25" customHeight="1" thickBot="1">
      <c r="A8" s="112">
        <v>2</v>
      </c>
      <c r="B8" s="135" t="s">
        <v>227</v>
      </c>
      <c r="C8" s="110" t="s">
        <v>228</v>
      </c>
      <c r="D8" s="140">
        <v>83.3</v>
      </c>
      <c r="E8" s="7" t="s">
        <v>229</v>
      </c>
    </row>
    <row r="9" spans="1:5" ht="75" customHeight="1" thickBot="1">
      <c r="A9" s="112">
        <v>3</v>
      </c>
      <c r="B9" s="135" t="s">
        <v>230</v>
      </c>
      <c r="C9" s="110" t="s">
        <v>228</v>
      </c>
      <c r="D9" s="104">
        <v>129</v>
      </c>
      <c r="E9" s="7" t="s">
        <v>231</v>
      </c>
    </row>
    <row r="10" spans="1:5" ht="69.75" customHeight="1" thickBot="1">
      <c r="A10" s="112" t="s">
        <v>24</v>
      </c>
      <c r="B10" s="135" t="s">
        <v>232</v>
      </c>
      <c r="C10" s="141" t="s">
        <v>228</v>
      </c>
      <c r="D10" s="142">
        <v>0</v>
      </c>
      <c r="E10" s="10"/>
    </row>
    <row r="11" spans="1:5" ht="81.75" customHeight="1" thickBot="1">
      <c r="A11" s="112" t="s">
        <v>77</v>
      </c>
      <c r="B11" s="135" t="s">
        <v>233</v>
      </c>
      <c r="C11" s="141" t="s">
        <v>228</v>
      </c>
      <c r="D11" s="143">
        <v>27.9</v>
      </c>
      <c r="E11" s="10"/>
    </row>
    <row r="12" spans="1:5" ht="47.25" customHeight="1">
      <c r="A12" s="108" t="s">
        <v>80</v>
      </c>
      <c r="B12" s="137" t="s">
        <v>234</v>
      </c>
      <c r="C12" s="109" t="s">
        <v>228</v>
      </c>
      <c r="D12" s="139">
        <v>14.7</v>
      </c>
      <c r="E12" s="104"/>
    </row>
    <row r="13" spans="1:5" ht="83.25" customHeight="1" thickBot="1">
      <c r="A13" s="112" t="s">
        <v>83</v>
      </c>
      <c r="B13" s="135" t="s">
        <v>235</v>
      </c>
      <c r="C13" s="110" t="s">
        <v>228</v>
      </c>
      <c r="D13" s="10">
        <v>0</v>
      </c>
      <c r="E13" s="10"/>
    </row>
    <row r="14" spans="1:5" ht="65.25" customHeight="1" thickBot="1">
      <c r="A14" s="112" t="s">
        <v>430</v>
      </c>
      <c r="B14" s="135" t="s">
        <v>236</v>
      </c>
      <c r="C14" s="110" t="s">
        <v>228</v>
      </c>
      <c r="D14" s="10">
        <v>8.9</v>
      </c>
      <c r="E14" s="10"/>
    </row>
    <row r="15" spans="1:5" ht="48" customHeight="1" thickBot="1">
      <c r="A15" s="112" t="s">
        <v>431</v>
      </c>
      <c r="B15" s="135" t="s">
        <v>237</v>
      </c>
      <c r="C15" s="110" t="s">
        <v>238</v>
      </c>
      <c r="D15" s="10">
        <v>5.2089999999999996</v>
      </c>
      <c r="E15" s="10"/>
    </row>
    <row r="16" spans="1:5" ht="48" customHeight="1" thickBot="1">
      <c r="A16" s="112" t="s">
        <v>432</v>
      </c>
      <c r="B16" s="135" t="s">
        <v>239</v>
      </c>
      <c r="C16" s="110" t="s">
        <v>240</v>
      </c>
      <c r="D16" s="10">
        <v>1.716</v>
      </c>
      <c r="E16" s="10"/>
    </row>
    <row r="17" spans="1:5" ht="48" customHeight="1" thickBot="1">
      <c r="A17" s="112" t="s">
        <v>433</v>
      </c>
      <c r="B17" s="135" t="s">
        <v>241</v>
      </c>
      <c r="C17" s="110" t="s">
        <v>228</v>
      </c>
      <c r="D17" s="10">
        <v>19.8</v>
      </c>
      <c r="E17" s="10"/>
    </row>
    <row r="18" spans="1:5" ht="50.25" customHeight="1" thickBot="1">
      <c r="A18" s="112" t="s">
        <v>434</v>
      </c>
      <c r="B18" s="135" t="s">
        <v>242</v>
      </c>
      <c r="C18" s="110" t="s">
        <v>228</v>
      </c>
      <c r="D18" s="10">
        <v>6.1</v>
      </c>
      <c r="E18" s="10"/>
    </row>
    <row r="19" spans="1:5" ht="52.5" customHeight="1" thickBot="1">
      <c r="A19" s="112" t="s">
        <v>435</v>
      </c>
      <c r="B19" s="135" t="s">
        <v>243</v>
      </c>
      <c r="C19" s="110" t="s">
        <v>228</v>
      </c>
      <c r="D19" s="10">
        <v>5.8</v>
      </c>
      <c r="E19" s="10"/>
    </row>
    <row r="20" spans="1:5" ht="45.75" customHeight="1" thickBot="1">
      <c r="A20" s="112" t="s">
        <v>436</v>
      </c>
      <c r="B20" s="135" t="s">
        <v>244</v>
      </c>
      <c r="C20" s="110" t="s">
        <v>228</v>
      </c>
      <c r="D20" s="10">
        <v>1.8</v>
      </c>
      <c r="E20" s="10"/>
    </row>
    <row r="21" spans="1:5" ht="50.25" customHeight="1" thickBot="1">
      <c r="A21" s="112" t="s">
        <v>437</v>
      </c>
      <c r="B21" s="135" t="s">
        <v>245</v>
      </c>
      <c r="C21" s="110" t="s">
        <v>228</v>
      </c>
      <c r="D21" s="10">
        <v>4.5999999999999996</v>
      </c>
      <c r="E21" s="10"/>
    </row>
    <row r="22" spans="1:5" ht="62.25" customHeight="1" thickBot="1">
      <c r="A22" s="112" t="s">
        <v>438</v>
      </c>
      <c r="B22" s="135" t="s">
        <v>246</v>
      </c>
      <c r="C22" s="110" t="s">
        <v>228</v>
      </c>
      <c r="D22" s="10">
        <v>0</v>
      </c>
      <c r="E22" s="10"/>
    </row>
    <row r="23" spans="1:5" ht="50.25" customHeight="1" thickBot="1">
      <c r="A23" s="112" t="s">
        <v>439</v>
      </c>
      <c r="B23" s="135" t="s">
        <v>247</v>
      </c>
      <c r="C23" s="110" t="s">
        <v>228</v>
      </c>
      <c r="D23" s="10">
        <v>7.1</v>
      </c>
      <c r="E23" s="7" t="s">
        <v>248</v>
      </c>
    </row>
    <row r="24" spans="1:5" ht="58.5" customHeight="1" thickBot="1">
      <c r="A24" s="112" t="s">
        <v>440</v>
      </c>
      <c r="B24" s="135" t="s">
        <v>249</v>
      </c>
      <c r="C24" s="110" t="s">
        <v>228</v>
      </c>
      <c r="D24" s="10">
        <v>2.5</v>
      </c>
      <c r="E24" s="7" t="s">
        <v>250</v>
      </c>
    </row>
    <row r="25" spans="1:5" ht="52.5" customHeight="1" thickBot="1">
      <c r="A25" s="112" t="s">
        <v>441</v>
      </c>
      <c r="B25" s="135" t="s">
        <v>251</v>
      </c>
      <c r="C25" s="110" t="s">
        <v>228</v>
      </c>
      <c r="D25" s="10">
        <v>0</v>
      </c>
      <c r="E25" s="7" t="s">
        <v>252</v>
      </c>
    </row>
    <row r="26" spans="1:5" ht="46.5" customHeight="1" thickBot="1">
      <c r="A26" s="112" t="s">
        <v>442</v>
      </c>
      <c r="B26" s="135" t="s">
        <v>253</v>
      </c>
      <c r="C26" s="110" t="s">
        <v>228</v>
      </c>
      <c r="D26" s="10">
        <v>23</v>
      </c>
      <c r="E26" s="7" t="s">
        <v>254</v>
      </c>
    </row>
    <row r="27" spans="1:5" ht="45" customHeight="1" thickBot="1">
      <c r="A27" s="112" t="s">
        <v>255</v>
      </c>
      <c r="B27" s="135" t="s">
        <v>249</v>
      </c>
      <c r="C27" s="110" t="s">
        <v>228</v>
      </c>
      <c r="D27" s="10">
        <v>0.2</v>
      </c>
      <c r="E27" s="7" t="s">
        <v>256</v>
      </c>
    </row>
    <row r="28" spans="1:5" ht="51" customHeight="1" thickBot="1">
      <c r="A28" s="112" t="s">
        <v>257</v>
      </c>
      <c r="B28" s="135" t="s">
        <v>251</v>
      </c>
      <c r="C28" s="110" t="s">
        <v>228</v>
      </c>
      <c r="D28" s="10">
        <v>0</v>
      </c>
      <c r="E28" s="7" t="s">
        <v>258</v>
      </c>
    </row>
    <row r="29" spans="1:5" ht="44.25" customHeight="1" thickBot="1">
      <c r="A29" s="112" t="s">
        <v>443</v>
      </c>
      <c r="B29" s="135" t="s">
        <v>259</v>
      </c>
      <c r="C29" s="110" t="s">
        <v>228</v>
      </c>
      <c r="D29" s="10">
        <v>5.0999999999999996</v>
      </c>
      <c r="E29" s="10"/>
    </row>
    <row r="30" spans="1:5" ht="83.25" customHeight="1" thickBot="1">
      <c r="A30" s="112" t="s">
        <v>444</v>
      </c>
      <c r="B30" s="135" t="s">
        <v>260</v>
      </c>
      <c r="C30" s="110" t="s">
        <v>228</v>
      </c>
      <c r="D30" s="10">
        <v>4.2</v>
      </c>
      <c r="E30" s="10"/>
    </row>
    <row r="31" spans="1:5" ht="50.25" customHeight="1" thickBot="1">
      <c r="A31" s="112" t="s">
        <v>445</v>
      </c>
      <c r="B31" s="135" t="s">
        <v>261</v>
      </c>
      <c r="C31" s="110" t="s">
        <v>228</v>
      </c>
      <c r="D31" s="10">
        <v>0</v>
      </c>
      <c r="E31" s="7" t="s">
        <v>262</v>
      </c>
    </row>
    <row r="32" spans="1:5" ht="72.75" customHeight="1">
      <c r="A32" s="213" t="s">
        <v>263</v>
      </c>
      <c r="B32" s="213" t="s">
        <v>264</v>
      </c>
      <c r="C32" s="235" t="s">
        <v>228</v>
      </c>
      <c r="D32" s="237">
        <v>0</v>
      </c>
      <c r="E32" s="9" t="s">
        <v>265</v>
      </c>
    </row>
    <row r="33" spans="1:5" ht="56.25" customHeight="1" thickBot="1">
      <c r="A33" s="214"/>
      <c r="B33" s="214"/>
      <c r="C33" s="236"/>
      <c r="D33" s="238"/>
      <c r="E33" s="7" t="s">
        <v>266</v>
      </c>
    </row>
    <row r="34" spans="1:5" ht="52.5" customHeight="1" thickBot="1">
      <c r="A34" s="112">
        <v>4</v>
      </c>
      <c r="B34" s="135" t="s">
        <v>267</v>
      </c>
      <c r="C34" s="110" t="s">
        <v>228</v>
      </c>
      <c r="D34" s="10">
        <v>-45.7</v>
      </c>
      <c r="E34" s="7" t="s">
        <v>268</v>
      </c>
    </row>
    <row r="35" spans="1:5" ht="69" customHeight="1" thickBot="1">
      <c r="A35" s="112" t="s">
        <v>25</v>
      </c>
      <c r="B35" s="135" t="s">
        <v>269</v>
      </c>
      <c r="C35" s="110" t="s">
        <v>228</v>
      </c>
      <c r="D35" s="10">
        <v>0</v>
      </c>
      <c r="E35" s="10"/>
    </row>
    <row r="36" spans="1:5" ht="48" customHeight="1" thickBot="1">
      <c r="A36" s="112">
        <v>5</v>
      </c>
      <c r="B36" s="135" t="s">
        <v>270</v>
      </c>
      <c r="C36" s="110" t="s">
        <v>228</v>
      </c>
      <c r="D36" s="10">
        <v>47548.2</v>
      </c>
      <c r="E36" s="7" t="s">
        <v>271</v>
      </c>
    </row>
    <row r="37" spans="1:5" ht="61.5" customHeight="1" thickBot="1">
      <c r="A37" s="112" t="s">
        <v>365</v>
      </c>
      <c r="B37" s="135" t="s">
        <v>272</v>
      </c>
      <c r="C37" s="110" t="s">
        <v>228</v>
      </c>
      <c r="D37" s="10">
        <v>47548.2</v>
      </c>
      <c r="E37" s="7" t="s">
        <v>273</v>
      </c>
    </row>
    <row r="38" spans="1:5" ht="57.75" customHeight="1" thickBot="1">
      <c r="A38" s="112" t="s">
        <v>446</v>
      </c>
      <c r="B38" s="135" t="s">
        <v>274</v>
      </c>
      <c r="C38" s="110" t="s">
        <v>228</v>
      </c>
      <c r="D38" s="10">
        <v>47686.6</v>
      </c>
      <c r="E38" s="7" t="s">
        <v>275</v>
      </c>
    </row>
    <row r="39" spans="1:5" ht="54.75" customHeight="1" thickBot="1">
      <c r="A39" s="112" t="s">
        <v>447</v>
      </c>
      <c r="B39" s="135" t="s">
        <v>276</v>
      </c>
      <c r="C39" s="110" t="s">
        <v>228</v>
      </c>
      <c r="D39" s="10">
        <v>-138.4</v>
      </c>
      <c r="E39" s="7" t="s">
        <v>277</v>
      </c>
    </row>
    <row r="40" spans="1:5" ht="51" customHeight="1" thickBot="1">
      <c r="A40" s="112" t="s">
        <v>448</v>
      </c>
      <c r="B40" s="135" t="s">
        <v>278</v>
      </c>
      <c r="C40" s="110" t="s">
        <v>228</v>
      </c>
      <c r="D40" s="10">
        <v>0</v>
      </c>
      <c r="E40" s="10"/>
    </row>
    <row r="41" spans="1:5" ht="51.75" customHeight="1" thickBot="1">
      <c r="A41" s="112">
        <v>6</v>
      </c>
      <c r="B41" s="135" t="s">
        <v>279</v>
      </c>
      <c r="C41" s="110" t="s">
        <v>228</v>
      </c>
      <c r="D41" s="10">
        <v>45.7</v>
      </c>
      <c r="E41" s="10"/>
    </row>
    <row r="42" spans="1:5" ht="48.75" customHeight="1">
      <c r="A42" s="213">
        <v>7</v>
      </c>
      <c r="B42" s="213" t="s">
        <v>280</v>
      </c>
      <c r="C42" s="235" t="s">
        <v>281</v>
      </c>
      <c r="D42" s="237" t="s">
        <v>155</v>
      </c>
      <c r="E42" s="9" t="s">
        <v>282</v>
      </c>
    </row>
    <row r="43" spans="1:5" ht="48.75" customHeight="1" thickBot="1">
      <c r="A43" s="214"/>
      <c r="B43" s="214"/>
      <c r="C43" s="236"/>
      <c r="D43" s="238"/>
      <c r="E43" s="5" t="s">
        <v>283</v>
      </c>
    </row>
    <row r="44" spans="1:5" ht="35.25" customHeight="1" thickBot="1">
      <c r="A44" s="112">
        <v>8</v>
      </c>
      <c r="B44" s="135" t="s">
        <v>284</v>
      </c>
      <c r="C44" s="110" t="s">
        <v>285</v>
      </c>
      <c r="D44" s="140">
        <v>0.72</v>
      </c>
      <c r="E44" s="10"/>
    </row>
    <row r="45" spans="1:5" ht="63.75" customHeight="1" thickBot="1">
      <c r="A45" s="112">
        <v>9</v>
      </c>
      <c r="B45" s="135" t="s">
        <v>286</v>
      </c>
      <c r="C45" s="110" t="s">
        <v>285</v>
      </c>
      <c r="D45" s="139">
        <v>713.524</v>
      </c>
      <c r="E45" s="10"/>
    </row>
    <row r="46" spans="1:5" ht="43.5" customHeight="1" thickBot="1">
      <c r="A46" s="112">
        <v>10</v>
      </c>
      <c r="B46" s="135" t="s">
        <v>287</v>
      </c>
      <c r="C46" s="110" t="s">
        <v>288</v>
      </c>
      <c r="D46" s="10">
        <v>0</v>
      </c>
      <c r="E46" s="10"/>
    </row>
    <row r="47" spans="1:5" ht="51" customHeight="1" thickBot="1">
      <c r="A47" s="112">
        <v>11</v>
      </c>
      <c r="B47" s="135" t="s">
        <v>289</v>
      </c>
      <c r="C47" s="110" t="s">
        <v>290</v>
      </c>
      <c r="D47" s="140">
        <v>4.5999999999999999E-2</v>
      </c>
      <c r="E47" s="10"/>
    </row>
    <row r="48" spans="1:5" ht="15.75" thickBot="1">
      <c r="A48" s="112">
        <v>12</v>
      </c>
      <c r="B48" s="135" t="s">
        <v>291</v>
      </c>
      <c r="C48" s="10" t="s">
        <v>292</v>
      </c>
      <c r="D48" s="10">
        <v>0</v>
      </c>
      <c r="E48" s="10"/>
    </row>
    <row r="49" spans="1:5" ht="54" customHeight="1" thickBot="1">
      <c r="A49" s="112">
        <v>13</v>
      </c>
      <c r="B49" s="135" t="s">
        <v>293</v>
      </c>
      <c r="C49" s="110" t="s">
        <v>294</v>
      </c>
      <c r="D49" s="10">
        <v>1E-3</v>
      </c>
      <c r="E49" s="10"/>
    </row>
    <row r="50" spans="1:5" ht="54" customHeight="1" thickBot="1">
      <c r="A50" s="112">
        <v>14</v>
      </c>
      <c r="B50" s="135" t="s">
        <v>295</v>
      </c>
      <c r="C50" s="110" t="s">
        <v>296</v>
      </c>
      <c r="D50" s="10">
        <v>2.4</v>
      </c>
      <c r="E50" s="10"/>
    </row>
  </sheetData>
  <mergeCells count="15">
    <mergeCell ref="A42:A43"/>
    <mergeCell ref="B42:B43"/>
    <mergeCell ref="C42:C43"/>
    <mergeCell ref="D42:D43"/>
    <mergeCell ref="A4:D4"/>
    <mergeCell ref="A6:A7"/>
    <mergeCell ref="B6:B7"/>
    <mergeCell ref="C6:C7"/>
    <mergeCell ref="D6:D7"/>
    <mergeCell ref="A2:E2"/>
    <mergeCell ref="A32:A33"/>
    <mergeCell ref="B32:B33"/>
    <mergeCell ref="C32:C33"/>
    <mergeCell ref="D32:D33"/>
    <mergeCell ref="E4:E5"/>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dimension ref="A1:M23"/>
  <sheetViews>
    <sheetView topLeftCell="C1" workbookViewId="0">
      <selection activeCell="J6" sqref="J6:J21"/>
    </sheetView>
  </sheetViews>
  <sheetFormatPr defaultRowHeight="15"/>
  <cols>
    <col min="2" max="2" width="13.42578125" customWidth="1"/>
    <col min="4" max="4" width="17.7109375" customWidth="1"/>
    <col min="5" max="5" width="11.28515625" customWidth="1"/>
    <col min="7" max="7" width="17" customWidth="1"/>
    <col min="9" max="9" width="9.140625" customWidth="1"/>
    <col min="12" max="12" width="63.7109375" customWidth="1"/>
  </cols>
  <sheetData>
    <row r="1" spans="1:13">
      <c r="L1" t="s">
        <v>34</v>
      </c>
    </row>
    <row r="2" spans="1:13">
      <c r="A2" s="212" t="s">
        <v>297</v>
      </c>
      <c r="B2" s="211"/>
      <c r="C2" s="211"/>
      <c r="D2" s="211"/>
      <c r="E2" s="211"/>
      <c r="F2" s="211"/>
      <c r="G2" s="211"/>
      <c r="H2" s="211"/>
      <c r="I2" s="211"/>
      <c r="J2" s="211"/>
      <c r="K2" s="211"/>
      <c r="L2" s="211"/>
    </row>
    <row r="3" spans="1:13" ht="15.75" thickBot="1">
      <c r="A3" s="103"/>
    </row>
    <row r="4" spans="1:13" ht="15.75" thickBot="1">
      <c r="A4" s="240" t="s">
        <v>0</v>
      </c>
      <c r="B4" s="241"/>
      <c r="C4" s="241"/>
      <c r="D4" s="241"/>
      <c r="E4" s="241"/>
      <c r="F4" s="241"/>
      <c r="G4" s="241"/>
      <c r="H4" s="241"/>
      <c r="I4" s="241"/>
      <c r="J4" s="241"/>
      <c r="K4" s="242"/>
      <c r="L4" s="170" t="s">
        <v>1</v>
      </c>
      <c r="M4" s="1"/>
    </row>
    <row r="5" spans="1:13" ht="135.75" thickBot="1">
      <c r="A5" s="25" t="s">
        <v>2</v>
      </c>
      <c r="B5" s="113" t="s">
        <v>3</v>
      </c>
      <c r="C5" s="113" t="s">
        <v>2</v>
      </c>
      <c r="D5" s="113" t="s">
        <v>298</v>
      </c>
      <c r="E5" s="113" t="s">
        <v>299</v>
      </c>
      <c r="F5" s="113" t="s">
        <v>2</v>
      </c>
      <c r="G5" s="113" t="s">
        <v>300</v>
      </c>
      <c r="H5" s="113" t="s">
        <v>301</v>
      </c>
      <c r="I5" s="113" t="s">
        <v>223</v>
      </c>
      <c r="J5" s="113" t="s">
        <v>302</v>
      </c>
      <c r="K5" s="113" t="s">
        <v>303</v>
      </c>
      <c r="L5" s="171"/>
      <c r="M5" s="1"/>
    </row>
    <row r="6" spans="1:13" ht="64.5" customHeight="1" thickBot="1">
      <c r="A6" s="25">
        <v>1</v>
      </c>
      <c r="B6" s="240" t="s">
        <v>304</v>
      </c>
      <c r="C6" s="241"/>
      <c r="D6" s="241"/>
      <c r="E6" s="241"/>
      <c r="F6" s="241"/>
      <c r="G6" s="241"/>
      <c r="H6" s="241"/>
      <c r="I6" s="242"/>
      <c r="J6" s="160">
        <v>0</v>
      </c>
      <c r="K6" s="113" t="s">
        <v>13</v>
      </c>
      <c r="L6" s="113" t="s">
        <v>305</v>
      </c>
      <c r="M6" s="1"/>
    </row>
    <row r="7" spans="1:13" ht="74.25" customHeight="1" thickBot="1">
      <c r="A7" s="213" t="s">
        <v>220</v>
      </c>
      <c r="B7" s="170" t="s">
        <v>306</v>
      </c>
      <c r="C7" s="113">
        <v>1</v>
      </c>
      <c r="D7" s="113" t="s">
        <v>307</v>
      </c>
      <c r="E7" s="113" t="s">
        <v>13</v>
      </c>
      <c r="F7" s="113" t="s">
        <v>13</v>
      </c>
      <c r="G7" s="113" t="s">
        <v>13</v>
      </c>
      <c r="H7" s="113" t="s">
        <v>13</v>
      </c>
      <c r="I7" s="113" t="s">
        <v>13</v>
      </c>
      <c r="J7" s="160">
        <v>0</v>
      </c>
      <c r="K7" s="113"/>
      <c r="L7" s="170" t="s">
        <v>308</v>
      </c>
      <c r="M7" s="1"/>
    </row>
    <row r="8" spans="1:13">
      <c r="A8" s="221"/>
      <c r="B8" s="209"/>
      <c r="C8" s="213" t="s">
        <v>220</v>
      </c>
      <c r="D8" s="170" t="s">
        <v>309</v>
      </c>
      <c r="E8" s="170"/>
      <c r="F8" s="170">
        <v>1</v>
      </c>
      <c r="G8" s="170" t="s">
        <v>310</v>
      </c>
      <c r="H8" s="170"/>
      <c r="I8" s="170"/>
      <c r="J8" s="244">
        <v>0</v>
      </c>
      <c r="K8" s="170" t="s">
        <v>13</v>
      </c>
      <c r="L8" s="209"/>
      <c r="M8" s="1"/>
    </row>
    <row r="9" spans="1:13" ht="36" customHeight="1">
      <c r="A9" s="221"/>
      <c r="B9" s="209"/>
      <c r="C9" s="221"/>
      <c r="D9" s="209"/>
      <c r="E9" s="209"/>
      <c r="F9" s="209"/>
      <c r="G9" s="209"/>
      <c r="H9" s="209"/>
      <c r="I9" s="209"/>
      <c r="J9" s="245"/>
      <c r="K9" s="209"/>
      <c r="L9" s="138" t="s">
        <v>311</v>
      </c>
      <c r="M9" s="243"/>
    </row>
    <row r="10" spans="1:13">
      <c r="A10" s="221"/>
      <c r="B10" s="209"/>
      <c r="C10" s="221"/>
      <c r="D10" s="209"/>
      <c r="E10" s="209"/>
      <c r="F10" s="209"/>
      <c r="G10" s="209"/>
      <c r="H10" s="209"/>
      <c r="I10" s="209"/>
      <c r="J10" s="245"/>
      <c r="K10" s="209"/>
      <c r="L10" s="138" t="s">
        <v>312</v>
      </c>
      <c r="M10" s="243"/>
    </row>
    <row r="11" spans="1:13" ht="25.5" customHeight="1">
      <c r="A11" s="221"/>
      <c r="B11" s="209"/>
      <c r="C11" s="221"/>
      <c r="D11" s="209"/>
      <c r="E11" s="209"/>
      <c r="F11" s="209"/>
      <c r="G11" s="209"/>
      <c r="H11" s="209"/>
      <c r="I11" s="209"/>
      <c r="J11" s="245"/>
      <c r="K11" s="209"/>
      <c r="L11" s="138" t="s">
        <v>313</v>
      </c>
      <c r="M11" s="243"/>
    </row>
    <row r="12" spans="1:13">
      <c r="A12" s="221"/>
      <c r="B12" s="209"/>
      <c r="C12" s="221"/>
      <c r="D12" s="209"/>
      <c r="E12" s="209"/>
      <c r="F12" s="209"/>
      <c r="G12" s="209"/>
      <c r="H12" s="209"/>
      <c r="I12" s="209"/>
      <c r="J12" s="245"/>
      <c r="K12" s="209"/>
      <c r="L12" s="138" t="s">
        <v>314</v>
      </c>
      <c r="M12" s="243"/>
    </row>
    <row r="13" spans="1:13" ht="39" customHeight="1" thickBot="1">
      <c r="A13" s="214"/>
      <c r="B13" s="171"/>
      <c r="C13" s="214"/>
      <c r="D13" s="171"/>
      <c r="E13" s="171"/>
      <c r="F13" s="171"/>
      <c r="G13" s="171"/>
      <c r="H13" s="171"/>
      <c r="I13" s="171"/>
      <c r="J13" s="246"/>
      <c r="K13" s="171"/>
      <c r="L13" s="113" t="s">
        <v>315</v>
      </c>
      <c r="M13" s="1"/>
    </row>
    <row r="14" spans="1:13" ht="69.75" customHeight="1" thickBot="1">
      <c r="A14" s="112">
        <v>2</v>
      </c>
      <c r="B14" s="240" t="s">
        <v>316</v>
      </c>
      <c r="C14" s="241"/>
      <c r="D14" s="241"/>
      <c r="E14" s="241"/>
      <c r="F14" s="241"/>
      <c r="G14" s="241"/>
      <c r="H14" s="241"/>
      <c r="I14" s="242"/>
      <c r="J14" s="160"/>
      <c r="K14" s="113" t="s">
        <v>13</v>
      </c>
      <c r="L14" s="113" t="s">
        <v>317</v>
      </c>
      <c r="M14" s="1"/>
    </row>
    <row r="15" spans="1:13" ht="52.5" customHeight="1" thickBot="1">
      <c r="A15" s="213" t="s">
        <v>23</v>
      </c>
      <c r="B15" s="170" t="s">
        <v>306</v>
      </c>
      <c r="C15" s="113">
        <v>1</v>
      </c>
      <c r="D15" s="113" t="s">
        <v>307</v>
      </c>
      <c r="E15" s="113" t="s">
        <v>13</v>
      </c>
      <c r="F15" s="113" t="s">
        <v>13</v>
      </c>
      <c r="G15" s="113" t="s">
        <v>13</v>
      </c>
      <c r="H15" s="113" t="s">
        <v>13</v>
      </c>
      <c r="I15" s="113" t="s">
        <v>13</v>
      </c>
      <c r="J15" s="160">
        <v>0</v>
      </c>
      <c r="K15" s="113"/>
      <c r="L15" s="170" t="s">
        <v>318</v>
      </c>
      <c r="M15" s="1"/>
    </row>
    <row r="16" spans="1:13">
      <c r="A16" s="221"/>
      <c r="B16" s="209"/>
      <c r="C16" s="213" t="s">
        <v>220</v>
      </c>
      <c r="D16" s="170" t="s">
        <v>309</v>
      </c>
      <c r="E16" s="170"/>
      <c r="F16" s="170">
        <v>1</v>
      </c>
      <c r="G16" s="170" t="s">
        <v>310</v>
      </c>
      <c r="H16" s="170"/>
      <c r="I16" s="170"/>
      <c r="J16" s="244">
        <v>0</v>
      </c>
      <c r="K16" s="170" t="s">
        <v>13</v>
      </c>
      <c r="L16" s="209"/>
      <c r="M16" s="1"/>
    </row>
    <row r="17" spans="1:13" ht="18" customHeight="1">
      <c r="A17" s="221"/>
      <c r="B17" s="209"/>
      <c r="C17" s="221"/>
      <c r="D17" s="209"/>
      <c r="E17" s="209"/>
      <c r="F17" s="209"/>
      <c r="G17" s="209"/>
      <c r="H17" s="209"/>
      <c r="I17" s="209"/>
      <c r="J17" s="245"/>
      <c r="K17" s="209"/>
      <c r="L17" s="138" t="s">
        <v>311</v>
      </c>
      <c r="M17" s="243"/>
    </row>
    <row r="18" spans="1:13">
      <c r="A18" s="221"/>
      <c r="B18" s="209"/>
      <c r="C18" s="221"/>
      <c r="D18" s="209"/>
      <c r="E18" s="209"/>
      <c r="F18" s="209"/>
      <c r="G18" s="209"/>
      <c r="H18" s="209"/>
      <c r="I18" s="209"/>
      <c r="J18" s="245"/>
      <c r="K18" s="209"/>
      <c r="L18" s="138" t="s">
        <v>312</v>
      </c>
      <c r="M18" s="243"/>
    </row>
    <row r="19" spans="1:13" ht="22.5" customHeight="1">
      <c r="A19" s="221"/>
      <c r="B19" s="209"/>
      <c r="C19" s="221"/>
      <c r="D19" s="209"/>
      <c r="E19" s="209"/>
      <c r="F19" s="209"/>
      <c r="G19" s="209"/>
      <c r="H19" s="209"/>
      <c r="I19" s="209"/>
      <c r="J19" s="245"/>
      <c r="K19" s="209"/>
      <c r="L19" s="138" t="s">
        <v>313</v>
      </c>
      <c r="M19" s="243"/>
    </row>
    <row r="20" spans="1:13">
      <c r="A20" s="221"/>
      <c r="B20" s="209"/>
      <c r="C20" s="221"/>
      <c r="D20" s="209"/>
      <c r="E20" s="209"/>
      <c r="F20" s="209"/>
      <c r="G20" s="209"/>
      <c r="H20" s="209"/>
      <c r="I20" s="209"/>
      <c r="J20" s="245"/>
      <c r="K20" s="209"/>
      <c r="L20" s="138" t="s">
        <v>314</v>
      </c>
      <c r="M20" s="243"/>
    </row>
    <row r="21" spans="1:13" ht="39" customHeight="1" thickBot="1">
      <c r="A21" s="214"/>
      <c r="B21" s="171"/>
      <c r="C21" s="214"/>
      <c r="D21" s="171"/>
      <c r="E21" s="171"/>
      <c r="F21" s="171"/>
      <c r="G21" s="171"/>
      <c r="H21" s="171"/>
      <c r="I21" s="171"/>
      <c r="J21" s="246"/>
      <c r="K21" s="171"/>
      <c r="L21" s="113" t="s">
        <v>315</v>
      </c>
      <c r="M21" s="1"/>
    </row>
    <row r="22" spans="1:13">
      <c r="A22" s="106"/>
    </row>
    <row r="23" spans="1:13">
      <c r="A23" s="107" t="s">
        <v>219</v>
      </c>
    </row>
  </sheetData>
  <mergeCells count="31">
    <mergeCell ref="B7:B13"/>
    <mergeCell ref="L7:L8"/>
    <mergeCell ref="C8:C13"/>
    <mergeCell ref="D8:D13"/>
    <mergeCell ref="E8:E13"/>
    <mergeCell ref="F8:F13"/>
    <mergeCell ref="H8:H13"/>
    <mergeCell ref="I8:I13"/>
    <mergeCell ref="J8:J13"/>
    <mergeCell ref="K8:K13"/>
    <mergeCell ref="M9:M12"/>
    <mergeCell ref="I16:I21"/>
    <mergeCell ref="J16:J21"/>
    <mergeCell ref="K16:K21"/>
    <mergeCell ref="M17:M20"/>
    <mergeCell ref="A2:L2"/>
    <mergeCell ref="B14:I14"/>
    <mergeCell ref="A15:A21"/>
    <mergeCell ref="B15:B21"/>
    <mergeCell ref="L15:L16"/>
    <mergeCell ref="C16:C21"/>
    <mergeCell ref="D16:D21"/>
    <mergeCell ref="E16:E21"/>
    <mergeCell ref="F16:F21"/>
    <mergeCell ref="G16:G21"/>
    <mergeCell ref="H16:H21"/>
    <mergeCell ref="G8:G13"/>
    <mergeCell ref="A4:K4"/>
    <mergeCell ref="L4:L5"/>
    <mergeCell ref="B6:I6"/>
    <mergeCell ref="A7:A13"/>
  </mergeCells>
  <hyperlinks>
    <hyperlink ref="A23" r:id="rId1" display="consultantplus://offline/ref=2F166E3D8303C945A105AF6666A2CB162975EF902780CD2244077D1A72E5C6FCF276E0D981C32070F3AE2FA555A375E44CD0852796513191zEaAF"/>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22"/>
  <sheetViews>
    <sheetView topLeftCell="A19" workbookViewId="0">
      <selection activeCell="D6" sqref="D6:D20"/>
    </sheetView>
  </sheetViews>
  <sheetFormatPr defaultRowHeight="15"/>
  <cols>
    <col min="2" max="2" width="27.7109375" customWidth="1"/>
    <col min="5" max="5" width="73.5703125" customWidth="1"/>
  </cols>
  <sheetData>
    <row r="1" spans="1:5">
      <c r="E1" t="s">
        <v>34</v>
      </c>
    </row>
    <row r="2" spans="1:5">
      <c r="A2" s="212" t="s">
        <v>319</v>
      </c>
      <c r="B2" s="211"/>
      <c r="C2" s="211"/>
      <c r="D2" s="211"/>
      <c r="E2" s="211"/>
    </row>
    <row r="3" spans="1:5" ht="15.75" thickBot="1">
      <c r="A3" s="103"/>
    </row>
    <row r="4" spans="1:5" ht="15.75" thickBot="1">
      <c r="A4" s="225" t="s">
        <v>0</v>
      </c>
      <c r="B4" s="226"/>
      <c r="C4" s="226"/>
      <c r="D4" s="227"/>
      <c r="E4" s="228" t="s">
        <v>1</v>
      </c>
    </row>
    <row r="5" spans="1:5" ht="45.75" thickBot="1">
      <c r="A5" s="112" t="s">
        <v>2</v>
      </c>
      <c r="B5" s="3" t="s">
        <v>3</v>
      </c>
      <c r="C5" s="3" t="s">
        <v>223</v>
      </c>
      <c r="D5" s="3" t="s">
        <v>4</v>
      </c>
      <c r="E5" s="230"/>
    </row>
    <row r="6" spans="1:5" ht="30" customHeight="1" thickBot="1">
      <c r="A6" s="112">
        <v>1</v>
      </c>
      <c r="B6" s="113" t="s">
        <v>320</v>
      </c>
      <c r="C6" s="113" t="s">
        <v>321</v>
      </c>
      <c r="D6" s="160">
        <v>0</v>
      </c>
      <c r="E6" s="113" t="s">
        <v>322</v>
      </c>
    </row>
    <row r="7" spans="1:5" ht="43.5" customHeight="1" thickBot="1">
      <c r="A7" s="112">
        <v>2</v>
      </c>
      <c r="B7" s="113" t="s">
        <v>323</v>
      </c>
      <c r="C7" s="113" t="s">
        <v>13</v>
      </c>
      <c r="D7" s="160">
        <v>0</v>
      </c>
      <c r="E7" s="113" t="s">
        <v>324</v>
      </c>
    </row>
    <row r="8" spans="1:5" ht="69" customHeight="1" thickBot="1">
      <c r="A8" s="112" t="s">
        <v>449</v>
      </c>
      <c r="B8" s="113" t="s">
        <v>325</v>
      </c>
      <c r="C8" s="113" t="s">
        <v>326</v>
      </c>
      <c r="D8" s="160">
        <v>0</v>
      </c>
      <c r="E8" s="113" t="s">
        <v>327</v>
      </c>
    </row>
    <row r="9" spans="1:5" ht="82.5" customHeight="1" thickBot="1">
      <c r="A9" s="112" t="s">
        <v>450</v>
      </c>
      <c r="B9" s="113" t="s">
        <v>328</v>
      </c>
      <c r="C9" s="113" t="s">
        <v>329</v>
      </c>
      <c r="D9" s="160">
        <v>0</v>
      </c>
      <c r="E9" s="113" t="s">
        <v>330</v>
      </c>
    </row>
    <row r="10" spans="1:5" ht="81" customHeight="1" thickBot="1">
      <c r="A10" s="112" t="s">
        <v>451</v>
      </c>
      <c r="B10" s="113" t="s">
        <v>331</v>
      </c>
      <c r="C10" s="113" t="s">
        <v>326</v>
      </c>
      <c r="D10" s="160">
        <v>0</v>
      </c>
      <c r="E10" s="113" t="s">
        <v>332</v>
      </c>
    </row>
    <row r="11" spans="1:5" ht="81" customHeight="1" thickBot="1">
      <c r="A11" s="112" t="s">
        <v>452</v>
      </c>
      <c r="B11" s="113" t="s">
        <v>333</v>
      </c>
      <c r="C11" s="113" t="s">
        <v>329</v>
      </c>
      <c r="D11" s="160">
        <v>240</v>
      </c>
      <c r="E11" s="113" t="s">
        <v>334</v>
      </c>
    </row>
    <row r="12" spans="1:5" ht="75" customHeight="1" thickBot="1">
      <c r="A12" s="112">
        <v>3</v>
      </c>
      <c r="B12" s="113" t="s">
        <v>335</v>
      </c>
      <c r="C12" s="113" t="s">
        <v>292</v>
      </c>
      <c r="D12" s="160">
        <v>100</v>
      </c>
      <c r="E12" s="113"/>
    </row>
    <row r="13" spans="1:5" ht="91.5" customHeight="1" thickBot="1">
      <c r="A13" s="112" t="s">
        <v>24</v>
      </c>
      <c r="B13" s="113" t="s">
        <v>336</v>
      </c>
      <c r="C13" s="113" t="s">
        <v>292</v>
      </c>
      <c r="D13" s="160">
        <v>0</v>
      </c>
      <c r="E13" s="113" t="s">
        <v>337</v>
      </c>
    </row>
    <row r="14" spans="1:5" ht="102" customHeight="1" thickBot="1">
      <c r="A14" s="112" t="s">
        <v>77</v>
      </c>
      <c r="B14" s="113" t="s">
        <v>338</v>
      </c>
      <c r="C14" s="113" t="s">
        <v>292</v>
      </c>
      <c r="D14" s="160">
        <v>100</v>
      </c>
      <c r="E14" s="113" t="s">
        <v>339</v>
      </c>
    </row>
    <row r="15" spans="1:5" ht="94.5" customHeight="1" thickBot="1">
      <c r="A15" s="112">
        <v>4</v>
      </c>
      <c r="B15" s="113" t="s">
        <v>340</v>
      </c>
      <c r="C15" s="113" t="s">
        <v>13</v>
      </c>
      <c r="D15" s="160">
        <v>0</v>
      </c>
      <c r="E15" s="113" t="s">
        <v>341</v>
      </c>
    </row>
    <row r="16" spans="1:5" ht="59.25" customHeight="1" thickBot="1">
      <c r="A16" s="112">
        <v>5</v>
      </c>
      <c r="B16" s="113" t="s">
        <v>342</v>
      </c>
      <c r="C16" s="113" t="s">
        <v>13</v>
      </c>
      <c r="D16" s="160">
        <v>0</v>
      </c>
      <c r="E16" s="113"/>
    </row>
    <row r="17" spans="1:5" ht="70.5" customHeight="1" thickBot="1">
      <c r="A17" s="112">
        <v>6</v>
      </c>
      <c r="B17" s="113" t="s">
        <v>343</v>
      </c>
      <c r="C17" s="113" t="s">
        <v>292</v>
      </c>
      <c r="D17" s="160">
        <v>0</v>
      </c>
      <c r="E17" s="113" t="s">
        <v>344</v>
      </c>
    </row>
    <row r="18" spans="1:5" ht="68.25" customHeight="1" thickBot="1">
      <c r="A18" s="112">
        <v>7</v>
      </c>
      <c r="B18" s="113" t="s">
        <v>345</v>
      </c>
      <c r="C18" s="113" t="s">
        <v>346</v>
      </c>
      <c r="D18" s="160">
        <v>0</v>
      </c>
      <c r="E18" s="113"/>
    </row>
    <row r="19" spans="1:5" ht="95.25" customHeight="1" thickBot="1">
      <c r="A19" s="112">
        <v>8</v>
      </c>
      <c r="B19" s="113" t="s">
        <v>347</v>
      </c>
      <c r="C19" s="113" t="s">
        <v>13</v>
      </c>
      <c r="D19" s="160"/>
      <c r="E19" s="113" t="s">
        <v>282</v>
      </c>
    </row>
    <row r="20" spans="1:5" ht="189.75" customHeight="1" thickBot="1">
      <c r="A20" s="112" t="s">
        <v>453</v>
      </c>
      <c r="B20" s="113" t="s">
        <v>348</v>
      </c>
      <c r="C20" s="113" t="s">
        <v>13</v>
      </c>
      <c r="D20" s="160">
        <v>0</v>
      </c>
      <c r="E20" s="113" t="s">
        <v>282</v>
      </c>
    </row>
    <row r="21" spans="1:5">
      <c r="A21" s="106"/>
    </row>
    <row r="22" spans="1:5">
      <c r="A22" s="107" t="s">
        <v>219</v>
      </c>
    </row>
  </sheetData>
  <mergeCells count="3">
    <mergeCell ref="A4:D4"/>
    <mergeCell ref="E4:E5"/>
    <mergeCell ref="A2:E2"/>
  </mergeCells>
  <hyperlinks>
    <hyperlink ref="A22" r:id="rId1" display="consultantplus://offline/ref=4771EC17BEF0EA4121E0EDC98D80FAAEE7C2E591039DA39F946C8839B30CBF5EDCF9C5664CD38F7BC0C4DDF5CD04958A3787E55345DD050A6Er4G"/>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
  <sheetViews>
    <sheetView workbookViewId="0">
      <selection activeCell="E1" sqref="E1:K1"/>
    </sheetView>
  </sheetViews>
  <sheetFormatPr defaultRowHeight="15"/>
  <sheetData>
    <row r="1" spans="1:11">
      <c r="E1" s="211" t="s">
        <v>34</v>
      </c>
      <c r="F1" s="211"/>
      <c r="G1" s="211"/>
      <c r="H1" s="211"/>
      <c r="I1" s="211"/>
      <c r="J1" s="211"/>
      <c r="K1" s="211"/>
    </row>
    <row r="2" spans="1:11">
      <c r="A2" s="211" t="s">
        <v>349</v>
      </c>
      <c r="B2" s="211"/>
      <c r="C2" s="211"/>
      <c r="D2" s="211"/>
      <c r="E2" s="211"/>
      <c r="F2" s="211"/>
      <c r="G2" s="211"/>
      <c r="H2" s="211"/>
    </row>
  </sheetData>
  <mergeCells count="2">
    <mergeCell ref="A2:H2"/>
    <mergeCell ref="E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1.0.1</vt:lpstr>
      <vt:lpstr>1.1.1</vt:lpstr>
      <vt:lpstr>1.1.2</vt:lpstr>
      <vt:lpstr>1.1.3</vt:lpstr>
      <vt:lpstr>1.2</vt:lpstr>
      <vt:lpstr>1.4.1</vt:lpstr>
      <vt:lpstr>1.4.2</vt:lpstr>
      <vt:lpstr>1.5</vt:lpstr>
      <vt:lpstr>1.6</vt:lpstr>
      <vt:lpstr>1.7</vt:lpstr>
      <vt:lpstr>1.8</vt:lpstr>
      <vt:lpstr>1.10</vt:lpstr>
      <vt:lpstr>1.11.1</vt:lpstr>
      <vt:lpstr>1.11.2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2021-04-06T02:34:20Z</dcterms:modified>
</cp:coreProperties>
</file>