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1.0.1" sheetId="1" r:id="rId1"/>
    <sheet name="1.1.1" sheetId="2" r:id="rId2"/>
    <sheet name="1.1.2" sheetId="3" r:id="rId3"/>
    <sheet name="1.1.3" sheetId="4" r:id="rId4"/>
    <sheet name="1.2" sheetId="5" r:id="rId5"/>
    <sheet name="1.4.1" sheetId="6" r:id="rId6"/>
    <sheet name="1.4.2" sheetId="7" r:id="rId7"/>
    <sheet name="1.5" sheetId="8" r:id="rId8"/>
    <sheet name="1.6" sheetId="9" r:id="rId9"/>
    <sheet name="1.7" sheetId="10" r:id="rId10"/>
    <sheet name="1.8" sheetId="11" r:id="rId11"/>
    <sheet name="1.10" sheetId="13" r:id="rId12"/>
    <sheet name="1.11.1" sheetId="14" r:id="rId13"/>
    <sheet name="1.11.2" sheetId="15" r:id="rId14"/>
  </sheets>
  <externalReferences>
    <externalReference r:id="rId15"/>
  </externalReferences>
  <definedNames>
    <definedName name="inn">[1]Титульный!$F$36</definedName>
    <definedName name="kpp">[1]Титульный!$F$37</definedName>
    <definedName name="region_name">[1]Титульный!$F$7</definedName>
  </definedNames>
  <calcPr calcId="125725"/>
</workbook>
</file>

<file path=xl/calcChain.xml><?xml version="1.0" encoding="utf-8"?>
<calcChain xmlns="http://schemas.openxmlformats.org/spreadsheetml/2006/main">
  <c r="D26" i="6"/>
  <c r="D9"/>
  <c r="D10" i="10"/>
  <c r="D5"/>
  <c r="C12" i="2"/>
  <c r="C8"/>
</calcChain>
</file>

<file path=xl/comments1.xml><?xml version="1.0" encoding="utf-8"?>
<comments xmlns="http://schemas.openxmlformats.org/spreadsheetml/2006/main">
  <authors>
    <author>Автор</author>
  </authors>
  <commentList>
    <comment ref="D3"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<sst xmlns="http://schemas.openxmlformats.org/spreadsheetml/2006/main" count="798" uniqueCount="476">
  <si>
    <t>Параметры формы</t>
  </si>
  <si>
    <t>Описание параметров формы</t>
  </si>
  <si>
    <t>N п/п</t>
  </si>
  <si>
    <t>Наименование параметра</t>
  </si>
  <si>
    <t>Информация</t>
  </si>
  <si>
    <t>Дата заполнения/внесения изменений</t>
  </si>
  <si>
    <t>Указывается календарная дата первичного заполнения или внесения изменений в форму в виде "ДД.ММ.ГГГГ".</t>
  </si>
  <si>
    <t>Наименование централизованной системы коммунальной инфраструктуры</t>
  </si>
  <si>
    <t>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t>
  </si>
  <si>
    <t>В случае наличия нескольких централизованных систем коммунальной инфраструктуры, информация по каждой из них указывается в отдельной строке.</t>
  </si>
  <si>
    <t>Наименование регулируемого вида деятельности</t>
  </si>
  <si>
    <t>Указывается наименование вида регулируемой деятельности.</t>
  </si>
  <si>
    <t>Территория оказания услуги по регулируемому виду деятельности</t>
  </si>
  <si>
    <t>x</t>
  </si>
  <si>
    <t>Субъект Российской Федерации</t>
  </si>
  <si>
    <t>Указывается наименование субъекта Российской Федерации</t>
  </si>
  <si>
    <t>4.1.1.1</t>
  </si>
  <si>
    <t>- муниципальный район</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</si>
  <si>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</si>
  <si>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</si>
  <si>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 муниципальное образование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</si>
  <si>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t>
  </si>
  <si>
    <t>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</si>
  <si>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2.1</t>
  </si>
  <si>
    <t>3.1</t>
  </si>
  <si>
    <t>4.1</t>
  </si>
  <si>
    <t>4.1.1</t>
  </si>
  <si>
    <t>-муниципальный район</t>
  </si>
  <si>
    <t>-муниципальное образование</t>
  </si>
  <si>
    <t>Указывается наименование муниципального района, на территории которого организация оказывает услуги по регулируемому виду деятельности.Указывается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</si>
  <si>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горячее водоснабжение</t>
  </si>
  <si>
    <t>Новосибирская область</t>
  </si>
  <si>
    <t>город Новосибирск</t>
  </si>
  <si>
    <t>город Новосибирск (50701000)</t>
  </si>
  <si>
    <t>Приложение №1 к приказу ФАС России от 13.09.2018 №1288/18</t>
  </si>
  <si>
    <r>
      <t>Форма 1.1.1 Общая информация о регулируемой организации</t>
    </r>
    <r>
      <rPr>
        <vertAlign val="superscript"/>
        <sz val="10"/>
        <rFont val="Tahoma"/>
        <family val="2"/>
        <charset val="204"/>
      </rPr>
      <t>1</t>
    </r>
  </si>
  <si>
    <t>Дата последнего обновления реестра МР/МО:_x000D_
25.09.2018 14:23:28</t>
  </si>
  <si>
    <t>№ п/п</t>
  </si>
  <si>
    <t>1</t>
  </si>
  <si>
    <t>Указывается наименование субъекта Российской Федерации.</t>
  </si>
  <si>
    <t>2</t>
  </si>
  <si>
    <t>Данные о регулируемой организации</t>
  </si>
  <si>
    <t>фирменное наименование юридического лица</t>
  </si>
  <si>
    <t>АО "НМЗ "Искра"</t>
  </si>
  <si>
    <t>Фирменное наименование юридического лица указывается согласно уставу регулируемой организации.</t>
  </si>
  <si>
    <t>2.2</t>
  </si>
  <si>
    <t>идентификационный номер налогоплательщика (ИНН)</t>
  </si>
  <si>
    <t>Указывается идентификационный номер налогоплательщика.</t>
  </si>
  <si>
    <t>2.3</t>
  </si>
  <si>
    <t>код причины постановки на учет (КПП)</t>
  </si>
  <si>
    <t>Указывается код причины постановки на учет (при наличии).</t>
  </si>
  <si>
    <t>2.4</t>
  </si>
  <si>
    <t>основной государственный регистрационный номер (ОГРН)</t>
  </si>
  <si>
    <t>1115476008890</t>
  </si>
  <si>
    <t>Указывается основной государственный регистрационный номер юридического лица.</t>
  </si>
  <si>
    <t>2.5</t>
  </si>
  <si>
    <t>дата присвоения ОГРН</t>
  </si>
  <si>
    <t>01.02.2011</t>
  </si>
  <si>
    <t>Дата присвоения ОГРН указывается в виде «ДД.ММ.ГГГГ».</t>
  </si>
  <si>
    <t>2.6</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</si>
  <si>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</si>
  <si>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Межрайонная инспекция Федеральной налоговой службы России №16</t>
  </si>
  <si>
    <t>3</t>
  </si>
  <si>
    <t>Данные должностного лица, ответственного за размещение данных</t>
  </si>
  <si>
    <t>фамилия, имя и отчество должностного лица</t>
  </si>
  <si>
    <t>3.1.1</t>
  </si>
  <si>
    <t>фамилия должностного лица</t>
  </si>
  <si>
    <t>Панкратова</t>
  </si>
  <si>
    <t>Указывается фамилия должностного лица регулируемой организации, ответственного за размещение данных, в соответствии с паспортными данными физического лица.</t>
  </si>
  <si>
    <t>3.1.2</t>
  </si>
  <si>
    <t>имя должностного лица</t>
  </si>
  <si>
    <t>Елена</t>
  </si>
  <si>
    <t>Указывается имя должностного лица регулируемой организации, ответственного за размещение данных, в соответствии с паспортными данными физического лица.</t>
  </si>
  <si>
    <t>3.1.3</t>
  </si>
  <si>
    <t>отчество должностного лица</t>
  </si>
  <si>
    <t>Викторовна</t>
  </si>
  <si>
    <t>Указывается отчество должностного лица регулируемой организации, ответственного за размещение данных, в соответствии с паспортными данными физического лица (при наличии).</t>
  </si>
  <si>
    <t>3.2</t>
  </si>
  <si>
    <t>должность</t>
  </si>
  <si>
    <t>инженер-конструктор</t>
  </si>
  <si>
    <t>3.3</t>
  </si>
  <si>
    <t>контактный телефон</t>
  </si>
  <si>
    <t>(383) 274-56-36</t>
  </si>
  <si>
    <t>3.4</t>
  </si>
  <si>
    <t>адрес электронной почты</t>
  </si>
  <si>
    <t>4</t>
  </si>
  <si>
    <t>Фамилия, имя и отчество руководителя регулируемой организации</t>
  </si>
  <si>
    <t>фамилия руководителя</t>
  </si>
  <si>
    <t>Кондратьев</t>
  </si>
  <si>
    <t>Указывается фамилия руководителя регулируемой организации в соответствии с паспортными данными физического лица.</t>
  </si>
  <si>
    <t>4.2</t>
  </si>
  <si>
    <t>имя руководителя</t>
  </si>
  <si>
    <t>Сергей</t>
  </si>
  <si>
    <t>Указывается имя руководителя регулируемой организации в соответствии с паспортными данными физического лица.</t>
  </si>
  <si>
    <t>4.3</t>
  </si>
  <si>
    <t>отчество руководителя</t>
  </si>
  <si>
    <t>Александрович</t>
  </si>
  <si>
    <t>Указывается отчество руководителя регулируемой организации в соответствии с паспортными данными физического лица (при наличии).</t>
  </si>
  <si>
    <t>5</t>
  </si>
  <si>
    <t>Почтовый адрес органов управления регулируемой организации</t>
  </si>
  <si>
    <t>ул.Чекалина 8, г.Новосибирск 630900</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</si>
  <si>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Федеральной информационной адресной системе (далее - ФИАС).</t>
  </si>
  <si>
    <t>6</t>
  </si>
  <si>
    <t>Адрес местонахождения органов управления регулируемой организации</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</si>
  <si>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ФИАС.</t>
  </si>
  <si>
    <t>7</t>
  </si>
  <si>
    <t>Контактные телефоны регулируемой организации</t>
  </si>
  <si>
    <t>7.1</t>
  </si>
  <si>
    <t>(383) 274-76-82</t>
  </si>
  <si>
    <t>Указывается номер контактного телефона регулируемой организации.  В случае наличия нескольких номеров телефонов, информация по каждому из них указывается в отдельной строке.</t>
  </si>
  <si>
    <t>Добавить контактный телефон</t>
  </si>
  <si>
    <t>8</t>
  </si>
  <si>
    <t>Официальный сайт регулируемой организации в сети «Интернет»</t>
  </si>
  <si>
    <t>http://nmz-iskra.ru/</t>
  </si>
  <si>
    <t>Указывается адрес официального сайта регулируемой организации в информационно – телекоммуникационной сети «Интернет» (далее – сеть «Интернет»). В случае отсутствия официального сайта регулируемой организации в сети «Интернет» указывается «Отсутствует».</t>
  </si>
  <si>
    <t>9</t>
  </si>
  <si>
    <t>Адрес электронной почты регулируемой организации</t>
  </si>
  <si>
    <t>iskra@nmz-iskra.ru</t>
  </si>
  <si>
    <t>10</t>
  </si>
  <si>
    <t>Режим работы</t>
  </si>
  <si>
    <t>10.1</t>
  </si>
  <si>
    <t>режим работы регулируемой организации</t>
  </si>
  <si>
    <t>c 08:00 до 17:00</t>
  </si>
  <si>
    <t>Указывается режим работы регулируемой организации. В случае наличия нескольких режимов работы регулируемой организации, информация по каждому из них указывается в отдельной строке.</t>
  </si>
  <si>
    <t>10.2</t>
  </si>
  <si>
    <t>режим работы абонентских отделов</t>
  </si>
  <si>
    <t>Указывается режим работы абонентских отделов регулируемой организации. В случае наличия нескольких абонентских отделов и (или) режимов работы абонентских отделов, информация по каждому из них указывается в отдельной строке.</t>
  </si>
  <si>
    <t>10.3</t>
  </si>
  <si>
    <t>режим работы сбытовых подразделений</t>
  </si>
  <si>
    <t>Указывается режим работы сбытовых подразделений регулируемой организации. В случае наличия нескольких сбытовых подразделений и (или) режимов работы сбытовых подразделений, информация по каждому из них указывается в отдельной строке.</t>
  </si>
  <si>
    <t>10.4</t>
  </si>
  <si>
    <t>режим работы диспетчерских служб</t>
  </si>
  <si>
    <t>Указывается режим работы диспетчерских служб регулируемой организации. В случае наличия нескольких диспетчерских служб и (или) режимов работы диспетчерских служб, информация по каждому из них указывается в отдельной строке.
В случае наличия дополнительных режимов работы регулируемой организации (подразделений регулируемой организации) информация по каждому из них указывается в отдельной строке.</t>
  </si>
  <si>
    <t>Добавить режим работы</t>
  </si>
  <si>
    <t>1  В случае если регулируемая организация осуществляет несколько видов деятельности в сфере горячего водоснабжения, информация о которых подлежит раскрытию в соответствии со Стандартами раскрытия информации в сфере водоснабжения и водоотведения, утвержденными постановлением Правительства Российской Федерации от 17.01.2013 № 6 «О стандартах раскрытия информации в сфере водоснабжения и водоотведения» (Собрание законодательства Российской Федерации, 2013, № 3, ст. 205; 2015, № 37, ст. 5153; 2017, № 37, ст. 5521; 2018, № 15 (Часть V), ст. 2156), информация по каждому виду деятельности раскрывается отдельно.
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t>
  </si>
  <si>
    <t>Форма 1.1.2 Общая информация об объектах горячего водоснабжения регулируемой организации</t>
  </si>
  <si>
    <t>Наименование централизованной системы горячего водоснабжения</t>
  </si>
  <si>
    <t>Вид регулируемой деятельности</t>
  </si>
  <si>
    <t>Протяженность водопроводных сетей (в однотрубном исчислении), км.</t>
  </si>
  <si>
    <t>Количество центральных тепловых пунктов, шт.</t>
  </si>
  <si>
    <t>0</t>
  </si>
  <si>
    <t>Горячее водоснабжение</t>
  </si>
  <si>
    <t>Значения протяженности сетей, количества центральных тепловых пунктов указываются в виде целых и неотрицательных чисел.
В случае отсутствия водопроводных сетей, центральных тепловых пунктов в соответствующей колонке указывается значение 0.
В случае осуществления регулируемых видов деятельности в нескольких централизованных системах горячего водоснабжения информация по каждой из них указывается в отдельной строке.</t>
  </si>
  <si>
    <t/>
  </si>
  <si>
    <t>Добавить вид деятельности</t>
  </si>
  <si>
    <r>
      <t>Форма 1.1.3 Информация об отсутствии сети «Интернет»</t>
    </r>
    <r>
      <rPr>
        <vertAlign val="superscript"/>
        <sz val="10"/>
        <rFont val="Tahoma"/>
        <family val="2"/>
        <charset val="204"/>
      </rPr>
      <t>1</t>
    </r>
  </si>
  <si>
    <t>Муниципальный район</t>
  </si>
  <si>
    <t>Муниципальное образование</t>
  </si>
  <si>
    <t>ОКТМО</t>
  </si>
  <si>
    <t>Отсутствует доступ к сети «Интернет»</t>
  </si>
  <si>
    <t>Ссылка на документ</t>
  </si>
  <si>
    <t>В случае отсутствия доступа к сети «Интернет» на территории выбранного муниципального образования в колонке «Отсутствует доступ к сети «Интернет»» указывается «Да». 
В колонке «Ссылка на документ» указывается материал в виде ссылки на документ, подтверждающий отсутствие сети «Интернет» на территории выбранного муниципального образования, предварительно загруженный в хранилище данных ФГИС ЕИАС.
В случае отсутствия доступа к сети «Интернет» на территории нескольких муниципальных районов (муниципальных образований) информация по каждому из них указывается в отдельной строке.</t>
  </si>
  <si>
    <t>О</t>
  </si>
  <si>
    <t>Город Новосибирск</t>
  </si>
  <si>
    <t>50701000</t>
  </si>
  <si>
    <t>нет</t>
  </si>
  <si>
    <t>Добавить МО</t>
  </si>
  <si>
    <t>Добавить МР</t>
  </si>
  <si>
    <r>
      <rPr>
        <vertAlign val="superscript"/>
        <sz val="8"/>
        <rFont val="Tahoma"/>
        <family val="2"/>
        <charset val="204"/>
      </rPr>
      <t>1</t>
    </r>
    <r>
      <rPr>
        <sz val="8"/>
        <rFont val="Tahoma"/>
        <family val="2"/>
        <charset val="204"/>
      </rPr>
      <t xml:space="preserve"> Указывается информация по муниципальным районам и муниципальным образованиям, на территории которых регулируемая организация осуществляет регулируемый вид деятельности в сфере горячего водоснабжения.</t>
    </r>
  </si>
  <si>
    <t>Форма 1.2 Информация о величинах тарифов на горячую воду, транспортировку воды &lt;1&gt;</t>
  </si>
  <si>
    <t>Параметр дифференциации тарифа</t>
  </si>
  <si>
    <t>Период действия тарифа</t>
  </si>
  <si>
    <t>Период действия</t>
  </si>
  <si>
    <t>Одноставочный тариф</t>
  </si>
  <si>
    <t>Двухставочный тариф</t>
  </si>
  <si>
    <t>Двухставочный тариф (однокомпонентный)</t>
  </si>
  <si>
    <t>Двухставочный тариф (двухкомпонентный)</t>
  </si>
  <si>
    <t>Одноставочный тариф, руб/куб. м</t>
  </si>
  <si>
    <t>ставка платы за объем поданной воды, руб./куб. м</t>
  </si>
  <si>
    <t>ставка платы за содержание мощности, руб./куб. м в час</t>
  </si>
  <si>
    <t>Ставка платы за потребление горячей воды, руб./куб. м</t>
  </si>
  <si>
    <t>Ставка платы за содержание системы горячего водоснабжения, руб./Гкал в час</t>
  </si>
  <si>
    <t>Ставка платы за объем поданной холодной воды, руб./куб. м</t>
  </si>
  <si>
    <t>Ставка платы за содержание мощности, руб./куб. м в час</t>
  </si>
  <si>
    <t>Компонент на тепловую энергию, руб./Гкал</t>
  </si>
  <si>
    <t>дата начала</t>
  </si>
  <si>
    <t>дата окончания</t>
  </si>
  <si>
    <t>Наименование тарифа</t>
  </si>
  <si>
    <t>Указывается наименование тарифа в случае утверждения нескольких тарифов.</t>
  </si>
  <si>
    <t>В случае наличия нескольких тарифов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</si>
  <si>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</si>
  <si>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t>
  </si>
  <si>
    <t>В случае дифференциации тарифов по территориальному признаку информация по ним указывается в отдельных строках.</t>
  </si>
  <si>
    <t>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t>
  </si>
  <si>
    <t>В случае дифференциации тарифов по централизованным системам горячего водоснабжения информация по ним указывается в отдельных строках.</t>
  </si>
  <si>
    <t>1.1.1.1</t>
  </si>
  <si>
    <t>Наименование признака дифференциации</t>
  </si>
  <si>
    <t>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водоснабжения и водоотведения.</t>
  </si>
  <si>
    <t>В случае дифференциации тарифов по дополнительным признакам информация по ним указывается в отдельных строках.</t>
  </si>
  <si>
    <t>1.1.1.1.1</t>
  </si>
  <si>
    <t>Группа потребителей</t>
  </si>
  <si>
    <t>Указывается группа потребителей при наличии дифференциации тарифа по группам потребителей.</t>
  </si>
  <si>
    <t>Значение выбирается из перечня:</t>
  </si>
  <si>
    <t>- Организации-перепродавцы;</t>
  </si>
  <si>
    <t>- Бюджетные организации;</t>
  </si>
  <si>
    <t>- Население;</t>
  </si>
  <si>
    <t>- Прочие;</t>
  </si>
  <si>
    <t>- Без дифференциации.</t>
  </si>
  <si>
    <t>В случае дифференциации тарифов группам потребителей информация по ним указывается в отдельных строках.</t>
  </si>
  <si>
    <t>1.1.1.1.1.1</t>
  </si>
  <si>
    <t>Значение признака дифференциации</t>
  </si>
  <si>
    <t>В колонке "Параметр дифференциации тарифов" указывается значение дополнительного признака дифференциации.</t>
  </si>
  <si>
    <t>При утверждении двухставочного тарифа колонка "Одноставочный тариф" не заполняется.</t>
  </si>
  <si>
    <t>При утверждении одноставочного тарифа колонки в блоке "Двухставочный тариф" не заполняются.</t>
  </si>
  <si>
    <t>В случае утверждения однокомпонентного двухставочного тарифа данные указываются только в блоке "Двухставочный тариф (однокомпонентный)".</t>
  </si>
  <si>
    <t>В случае утверждения двухкомпонентного двухставочного тарифа данные указываются только в блоке "Двухставочный тариф (двухкомпонентный)".</t>
  </si>
  <si>
    <t>Даты начала и окончания действия тарифов указываются в виде "ДД.ММ.ГГГГ".</t>
  </si>
  <si>
    <t>В случае отсутствия даты окончания действия тарифа в колонке "Дата окончания" указывается "Нет".</t>
  </si>
  <si>
    <t>В случае наличия нескольких значений признака дифференциации тарифов информация по ним указывается в отдельных строках.</t>
  </si>
  <si>
    <t>В случае дифференциации тарифов по периодам действия тарифа информация по ним указывается в отдельных колонках.</t>
  </si>
  <si>
    <t>В случае дифференциации компонента двухставочного тарифа на холодную воду по поставщикам данная строка не заполняется.</t>
  </si>
  <si>
    <t>1.1.1.1.1.1.1</t>
  </si>
  <si>
    <t>В колонке "Параметр дифференциации тарифов" указывается наименование поставщика в случае наличия дифференциации компонента двухставочного тарифа на холодную воду по поставщикам.</t>
  </si>
  <si>
    <r>
      <t xml:space="preserve">В случае однокомпонентного двухставочного тарифа данные указываются только в </t>
    </r>
    <r>
      <rPr>
        <sz val="11"/>
        <color rgb="FF0000FF"/>
        <rFont val="Calibri"/>
        <family val="2"/>
        <charset val="204"/>
        <scheme val="minor"/>
      </rPr>
      <t>блоке</t>
    </r>
    <r>
      <rPr>
        <sz val="11"/>
        <color theme="1"/>
        <rFont val="Calibri"/>
        <family val="2"/>
        <charset val="204"/>
        <scheme val="minor"/>
      </rPr>
      <t xml:space="preserve"> "Двухставочный тариф (однокомпонентный)". В случае двухкомпонентного двухставочного тарифа данные указываются только в </t>
    </r>
    <r>
      <rPr>
        <sz val="11"/>
        <color rgb="FF0000FF"/>
        <rFont val="Calibri"/>
        <family val="2"/>
        <charset val="204"/>
        <scheme val="minor"/>
      </rPr>
      <t>блоке</t>
    </r>
    <r>
      <rPr>
        <sz val="11"/>
        <color theme="1"/>
        <rFont val="Calibri"/>
        <family val="2"/>
        <charset val="204"/>
        <scheme val="minor"/>
      </rPr>
      <t xml:space="preserve"> "Двухставочный тариф (двухкомпонентный)"</t>
    </r>
  </si>
  <si>
    <t>В случае дифференциации тарифа по периодам действия тарифа информация по ним указывается в отдельных колонках.</t>
  </si>
  <si>
    <t>В случае отсутствия дифференциации компонента двухставочного тарифа на холодную воду по поставщикам данная строка не заполняется.</t>
  </si>
  <si>
    <t>В случае дифференциации компонента двухставочного тарифа на холодную воду по поставщикам информация по ним указывается в отдельных строках.</t>
  </si>
  <si>
    <t>--------------------------------</t>
  </si>
  <si>
    <t>&lt;1&gt; Для каждого вида тарифа в сфере горячего водоснабжения форма заполняется отдельно. При размещении информации по указанной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его официального опубликования.</t>
  </si>
  <si>
    <t>Приказ ФАС России от 13.09.2018 N 1288/18 "Об утверждении форм размещения информации в сфере теплоснабжения, водоснабжения и водоотведения, в области обращения с твердыми коммунальными отходами, подлежащей раскрытию в федеральной государственной информационной системе "Единая информационно-аналитическая система "Федеральный орган регулирования - региональные органы регулирования - субъекты регулирования" {КонсультантПлюс}</t>
  </si>
  <si>
    <t>1.1</t>
  </si>
  <si>
    <t>1.1.1</t>
  </si>
  <si>
    <t xml:space="preserve">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водоснабжения и водоотведения.
В случае дифференциации тарифов по дополнительным признакам информация по ним указывается в отдельных строках.
</t>
  </si>
  <si>
    <t>Единица измерения</t>
  </si>
  <si>
    <t>Дата сдачи годового бухгалтерского баланса в налоговые органы</t>
  </si>
  <si>
    <t>Указывается календарная дата сдачи бухгалтерского баланса в налоговые органы в случае, если организация сдает бухгалтерский баланс в налоговые органы по регулируемому виду деятельности в сфере горячего водоснабжения, в отношении которого размещаются данные.</t>
  </si>
  <si>
    <t>Дата указывается в виде "ДД.ММ.ГГГГ".</t>
  </si>
  <si>
    <t>Выручка от регулируемой деятельности по виду деятельности</t>
  </si>
  <si>
    <t>тыс. руб.</t>
  </si>
  <si>
    <t>Указывается выручка от регулируемого вида деятельности в сфере горячего водоснабжения.</t>
  </si>
  <si>
    <t>Себестоимость производимых товаров (оказываемых услуг) по регулируемому виду деятельности, включая:</t>
  </si>
  <si>
    <t>Указывается суммарная себестоимость производимых товаров.</t>
  </si>
  <si>
    <t>- расходы на покупаемую тепловую энергию (мощность), используемую для горячего водоснабжения</t>
  </si>
  <si>
    <t>- расходы на тепловую энергию, производимую с применением собственных источников и используемую для горячего водоснабжения</t>
  </si>
  <si>
    <t>- расходы на покупаемую холодную воду, используемую для горячего водоснабжения</t>
  </si>
  <si>
    <t>- расходы на холодную воду, получаемую с применением собственных источников водозабора (скважин) и используемую для горячего водоснабжения</t>
  </si>
  <si>
    <t>- расходы на покупаемую электрическую энергию (мощность), используемую в технологическом процессе</t>
  </si>
  <si>
    <t>- средневзвешенная стоимость 1 кВт.ч (с учетом мощности)</t>
  </si>
  <si>
    <t>руб.</t>
  </si>
  <si>
    <t>- объем приобретения электрической энергии</t>
  </si>
  <si>
    <t>тыс. кВт ч</t>
  </si>
  <si>
    <t>- расходы на оплату труда основного производственного персонала</t>
  </si>
  <si>
    <t>- отчисления на социальные нужды основного производственного персонала</t>
  </si>
  <si>
    <t>- расходы на оплату труда административно-управленческого персонала</t>
  </si>
  <si>
    <t>- отчисления на социальные нужды административно-управленческого персонала</t>
  </si>
  <si>
    <t>- расходы на амортизацию основных производственных средств</t>
  </si>
  <si>
    <t>- расходы на аренду имущества, используемого для осуществления регулируемого вида деятельности</t>
  </si>
  <si>
    <t>- общепроизводственные расходы, в том числе:</t>
  </si>
  <si>
    <t>Указывается общая сумма общепроизводственных расходов.</t>
  </si>
  <si>
    <t>- расходы на текущий ремонт</t>
  </si>
  <si>
    <t>Указываются расходы на текущий ремонт, отнесенные к общепроизводственным расходам.</t>
  </si>
  <si>
    <t>- расходы на капитальный ремонт</t>
  </si>
  <si>
    <t>Указываются расходы на капитальный ремонт, отнесенные к общепроизводственным расходам.</t>
  </si>
  <si>
    <t>- общехозяйственные расходы, в том числе:</t>
  </si>
  <si>
    <t>Указывается общая сумма общехозяйственных расходов.</t>
  </si>
  <si>
    <t>3.13.1</t>
  </si>
  <si>
    <t>Указываются расходы на текущий ремонт, отнесенные к общехозяйственным расходам.</t>
  </si>
  <si>
    <t>3.13.2</t>
  </si>
  <si>
    <t>Указываются расходы на капитальный ремонт, отнесенные к общехозяйственным расходам.</t>
  </si>
  <si>
    <t>- расходы на капитальный и текущий ремонт основных производственных средств</t>
  </si>
  <si>
    <t>- 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t>
  </si>
  <si>
    <t>- прочие расходы, которые подлежат отнесению на регулируемые виды деятельности, в том числе:</t>
  </si>
  <si>
    <t>Указывается общая сумма прочих расходов, которые подлежат отнесению на регулируемые виды деятельности в соответствии с законодательством в сфере водоснабжения и водоотведения.</t>
  </si>
  <si>
    <t>3.16.1</t>
  </si>
  <si>
    <t>- прочие расходы</t>
  </si>
  <si>
    <t>Указываются прочие расходы, которые подлежат отнесению на регулируемые виды деятельности в соответствии с законодательством в сфере водоснабжения и водоотведения.</t>
  </si>
  <si>
    <t>В случае наличия нескольких видов прочих расходов информация указывается в отдельных строках.</t>
  </si>
  <si>
    <t>Чистая прибыль, полученная от регулируемого вида деятельности, в том числе:</t>
  </si>
  <si>
    <t>Указывается общая сумма чистой прибыли, полученной от регулируемого вида деятельности.</t>
  </si>
  <si>
    <t>- размер расходования чистой прибыли на финансирование мероприятий, предусмотренных инвестиционной программой регулируемой организации</t>
  </si>
  <si>
    <t>Изменение стоимости основных фондов, в том числе:</t>
  </si>
  <si>
    <t>Указывается общее изменение стоимости основных фондов.</t>
  </si>
  <si>
    <t>- изменение стоимости основных фондов за счет их ввода в эксплуатацию (вывода из эксплуатации)</t>
  </si>
  <si>
    <t>Указываются общее изменение стоимости основных фондов за счет их ввода в эксплуатацию и вывода из эксплуатации.</t>
  </si>
  <si>
    <t>- изменение стоимости основных фондов за счет их ввода в эксплуатацию</t>
  </si>
  <si>
    <t>Указываются изменение стоимости основных фондов за счет их ввода в эксплуатацию.</t>
  </si>
  <si>
    <t>- изменение стоимости основных фондов за счет их вывода в эксплуатацию</t>
  </si>
  <si>
    <t>Указываются изменение стоимости основных фондов за счет их вывода из эксплуатации.</t>
  </si>
  <si>
    <t>- изменение стоимости основных фондов за счет их переоценки</t>
  </si>
  <si>
    <t>Валовая прибыль (убытки) от продажи товаров и услуг по регулируемому виду деятельности</t>
  </si>
  <si>
    <t>Годовая бухгалтерская отчетность, включая бухгалтерский баланс и приложения к нему</t>
  </si>
  <si>
    <t>-</t>
  </si>
  <si>
    <t>Указывается ссылка на документ, предварительно загруженный в хранилище файлов ФГИС ЕИАС.</t>
  </si>
  <si>
    <t>Раскрывается регулируемой организацией, выручка от регулируемых видов деятельности которой превышает 80 процентов совокупной выручки за отчетный год.</t>
  </si>
  <si>
    <t>Объем покупаемой холодной воды, используемой для горячего водоснабжения</t>
  </si>
  <si>
    <t>тыс. куб. м</t>
  </si>
  <si>
    <t>Объем холодной воды, получаемой с применением собственных источников водозабора (скважин) и используемой для горячего водоснабжения</t>
  </si>
  <si>
    <t>Объем покупаемой тепловой энергии (мощности), используемой для горячего водоснабжения</t>
  </si>
  <si>
    <t>тыс. Гкал или Гкал/ч</t>
  </si>
  <si>
    <t>Объем тепловой энергии, производимой с применением собственных источников и используемой для горячего водоснабжения</t>
  </si>
  <si>
    <t>тыс. Гкал</t>
  </si>
  <si>
    <t>Потери воды в сетях</t>
  </si>
  <si>
    <t>%</t>
  </si>
  <si>
    <t>Среднесписочная численность основного производственного персонала</t>
  </si>
  <si>
    <t>человек</t>
  </si>
  <si>
    <t>Удельный расход электроэнергии на подачу воды в сеть</t>
  </si>
  <si>
    <t>тыс. кВт.ч/тыс м3</t>
  </si>
  <si>
    <t>Форма 1.4.2 Информация о расходах на капитальный и текущий ремонт основных производственных средств, расходах на услуги производственного характера</t>
  </si>
  <si>
    <t>Способ приобретения</t>
  </si>
  <si>
    <t>Реквизиты договора</t>
  </si>
  <si>
    <t>Наименование товара/услуги</t>
  </si>
  <si>
    <t>Объем приобретенных товаров, услуг</t>
  </si>
  <si>
    <t>Стоимость, тыс. руб.</t>
  </si>
  <si>
    <t>Доля расходов, % (от суммы расходов по указанной статье)</t>
  </si>
  <si>
    <t>Информация об объемах товаров и услуг, их стоимости и способах приобретения у организаций, в том числе:</t>
  </si>
  <si>
    <t>Указывается сумма стоимости приобретения товаров и услуг у организаций, сумма оплаты услуг которых превышает 20% суммы расходов на капитальный и текущий ремонт основных производственных средства</t>
  </si>
  <si>
    <t>- наименование поставщика</t>
  </si>
  <si>
    <t>Итого по поставщику, в том числе</t>
  </si>
  <si>
    <t>Указывается информация отдельно по организациям, сумма оплаты услуг которых превышает 20% суммы расходов на капитальный и текущий ремонт основных производственных средства.</t>
  </si>
  <si>
    <t>- наименование договора</t>
  </si>
  <si>
    <t>- наименование товара/услуги</t>
  </si>
  <si>
    <t>Способ приобретения определяется из перечня:</t>
  </si>
  <si>
    <t>- Торги;</t>
  </si>
  <si>
    <t>- Договоры без торгов;</t>
  </si>
  <si>
    <t>- Прочее</t>
  </si>
  <si>
    <t>В случае наличия нескольких поставщиков, договоров, товаров и (или) услуг информация по ним указывается в отдельных строках.</t>
  </si>
  <si>
    <t>Расходы на услуги производственного характера, выполняемые по договорам с организациями на проведение регламентных работ в рамках технологического процесса. Из них товары и услуги, приобретенные у организаций, сумма оплаты услуг которых превышает 20% суммы расходов по статье:</t>
  </si>
  <si>
    <t>Указывается сумма стоимости приобретения товаров и услуг у организаций, сумма оплаты услуг которых превышает 20% суммы расходов на услуги производственного характера</t>
  </si>
  <si>
    <t>Указывается информация отдельно по организациям, сумма оплаты услуг которых превышает 20% суммы расходов на услуги производственного характера.</t>
  </si>
  <si>
    <t>Форма 1.5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t>
  </si>
  <si>
    <t>Количество аварий на системах горячего водоснабжения</t>
  </si>
  <si>
    <t>ед. на км</t>
  </si>
  <si>
    <t>Указывается количество любых нарушений функционирования системы горячего водоснабжения в расчете на один километр трубопровода.</t>
  </si>
  <si>
    <t>Количество случаев ограничения подачи горячей воды</t>
  </si>
  <si>
    <t>Указывается суммарное количество часов, превышающих допустимую продолжительность подачи горячей воды.</t>
  </si>
  <si>
    <t>- количество случаев ограничения подачи горячей воды для ограничений сроком менее 24 часов</t>
  </si>
  <si>
    <t>ед.</t>
  </si>
  <si>
    <t>Указывается суммарное количество ограничений подачи горячей воды по графику в течение отчетного периода. В расчет принимаются ограничения сроком менее 24 часов каждое.</t>
  </si>
  <si>
    <t>- срок действия ограничений подачи горячей воды для ограничений сроком менее 24 часов</t>
  </si>
  <si>
    <t>ч</t>
  </si>
  <si>
    <t>Указывается сумма времени ограничений подачи горячей воды по графику в течение отчетного периода. В расчет принимаются ограничения сроком менее 24 часов каждое.</t>
  </si>
  <si>
    <t>- количество случаев ограничения подачи горячей воды для ограничений сроком 24 часа и более</t>
  </si>
  <si>
    <t>Указывается суммарное количество ограничений подачи горячей воды по графику в течение отчетного периода. В расчет принимаются ограничения сроком 24 часа и более каждое.</t>
  </si>
  <si>
    <t>- срок действия ограничений подачи холодной воды для ограничений сроком 24 часа и более</t>
  </si>
  <si>
    <t>Указывается сумма времени ограничений подачи горячей воды по графику в течение отчетного периода. В расчет принимаются ограничения сроком 24 часа и более каждое.</t>
  </si>
  <si>
    <t>- доля потребителей, затронутых ограничениями подачи горячей воды</t>
  </si>
  <si>
    <t>- доля потребителей, затронутых ограничениями подачи горячей воды для ограничений сроком менее 24 часов</t>
  </si>
  <si>
    <t>Указывается отношение количества потребителей, затронутых как минимум одним ограничением подачи горячей воды по графику длительностью менее 24 часа в течение отчетного периода, и суммарного количества обслуживаемых потребителей.</t>
  </si>
  <si>
    <t>- доля потребителей, затронутых ограничениями подачи горячей воды для ограничений сроком менее 24 часа и более</t>
  </si>
  <si>
    <t>Указывается отношение количества потребителей, затронутых как минимум одним ограничением подачи горячей воды по графику длительностью 24 часа и более в течение отчетного периода, и суммарного количества обслуживаемых потребителей.</t>
  </si>
  <si>
    <t>Количество часов (суммарно за календарный год) отклонения от нормативной температуры горячей воды в точке разбора</t>
  </si>
  <si>
    <t>Указывается суммарное количество часов отклонения от нормативной температуры горячей воды в точке разбора.</t>
  </si>
  <si>
    <t>Соответствие состава и свойств горячей воды установленным санитарным нормам и правилам</t>
  </si>
  <si>
    <t>Доля исполненных в срок договоров о подключении</t>
  </si>
  <si>
    <t>Указывается процент общего количества заключенных договоров о подключении.</t>
  </si>
  <si>
    <t>Средняя продолжительность рассмотрения заявлений о подключении</t>
  </si>
  <si>
    <t>дн.</t>
  </si>
  <si>
    <t>О результатах технического обследования централизованных систем горячего водоснабжения, в том числе:</t>
  </si>
  <si>
    <t>- о фактических значениях показателей технико-экономического состояния централизованных систем горячего водоснабжения, включая значения показателей физического износа и энергетической эффективности объектов централизованных систем горячего водоснабжения.</t>
  </si>
  <si>
    <t>Инвестиционная программа в регулируемом виде деятельности отсутствует</t>
  </si>
  <si>
    <t>Вид деятельности:_x000D_
  - Горячее водоснабжение_x000D_
_x000D_
Территория оказания услуг:_x000D_
  - без дифференциации_x000D_
_x000D_
Централизованная система горячего водоснабжения:_x000D_
  - наименование отсутствует</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</si>
  <si>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</si>
  <si>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</si>
  <si>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</si>
  <si>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</si>
  <si>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</si>
  <si>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</si>
  <si>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в подключении (технологическом присоединении) к централизованной системе горячего водоснабжения в течение отчетного квартала.</t>
  </si>
  <si>
    <t>Причины отказа в подключении</t>
  </si>
  <si>
    <t>отсутствует централизованная система горячего водоснабжения</t>
  </si>
  <si>
    <t>Указывается текстовое описание причин принятия решений об отказе в подключении (технологическом присоединении) к централизованной системе горячего водоснабжения.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</si>
  <si>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горячего водоснабжения в течение квартала, в том числе:</t>
  </si>
  <si>
    <t>тыс.куб.м/сутки</t>
  </si>
  <si>
    <t>Указывается резерв мощности централизованной системы горячего водоснабжения (совокупности централизованных систем горячего водоснабжения) в случае, если для них установлены одинаковые тарифы в сфере горячего водоснабжения.
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t>
  </si>
  <si>
    <t>5.0</t>
  </si>
  <si>
    <t>5.1</t>
  </si>
  <si>
    <t>Указывается резерв мощности для централизованной системы горячего водоснабжения, тариф для которой не является отличным от тарифов других централизованных систем горячего водоснабжения регулируемой организации.
При использовании регулируемой организацией нескольких централизованных систем горячего водоснабжения информация о резерве мощности таких систем указывается в отношении каждой централизованной системы горячего водоснабжения в отдельных строках.</t>
  </si>
  <si>
    <t>Добавить централизованную систему горячего водоснабжения</t>
  </si>
  <si>
    <t>Форма 1.7 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</si>
  <si>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Форма 1.8 Информация об условиях, на которых осуществляется поставка регулируемых товаров и (или) оказание регулируемых услуг</t>
  </si>
  <si>
    <t>Сведения об условиях публичных договоров поставок регулируемых товаров, оказания регулируемых услуг, в том числе договоров о подключении к централизованной системе горячего водоснабжения</t>
  </si>
  <si>
    <t>- форма публичного договора поставки регулируемых товаров, оказания регулируемых услуг</t>
  </si>
  <si>
    <t>- описание формы публичного договора</t>
  </si>
  <si>
    <t>Указывается форма договора, используемая регулируемой организацией, в виде ссылки на документ, предварительно загруженный в хранилище файлов ФГИС ЕИАС.</t>
  </si>
  <si>
    <t>В случае наличия нескольких форм таких договоров информация по каждой из них указывается в отдельной строке.</t>
  </si>
  <si>
    <t>- договор о подключении к централизованной системе горячего водоснабжения</t>
  </si>
  <si>
    <t>- описание договора о подключении</t>
  </si>
  <si>
    <t>Информация размещается в случае, если регулируемая организация осуществляет услуги по подключению (технологическому присоединению) к централизованной системе горячего водоснабжения.</t>
  </si>
  <si>
    <t>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t>
  </si>
  <si>
    <t>Форма 1.10 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t>
  </si>
  <si>
    <t>Сведения о правовых актах, регламентирующих правила закупки (положение о закупках) в регулируемой организации</t>
  </si>
  <si>
    <t>В колонке "Информация" указывается описательная информация, характеризующая размещаемые данные.</t>
  </si>
  <si>
    <t>В колонке "Ссылка на документ" указывается либо ссылка на документ, предварительно загруженный в хранилище файлов ФГИС ЕИАС, либо ссылка на официальный сайт в сети "Интернет", на котором размещена информация.</t>
  </si>
  <si>
    <t>Сведения о месте размещения положения о закупках регулируемой организации</t>
  </si>
  <si>
    <t>В случае наличия дополнительных сведений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 информация по ним указывается в отдельных строках.</t>
  </si>
  <si>
    <t>Сведения о планировании закупочных процедур</t>
  </si>
  <si>
    <t>Сведения о результатах проведения закупочных процедур</t>
  </si>
  <si>
    <t>Форма 1.11.1 Информация о предложении об установлении тарифов в сфере горячего водоснабжения на очередной период регулирования &lt;1&gt;</t>
  </si>
  <si>
    <t>Вид тарифа</t>
  </si>
  <si>
    <t>Период действия тарифов</t>
  </si>
  <si>
    <t>с</t>
  </si>
  <si>
    <t>по</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</si>
  <si>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</si>
  <si>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Заполняется в случае наличия инвестиционной программы (проекта инвестиционной программы) в отчетном периоде.</t>
  </si>
  <si>
    <t>В колонке "Информация" указывается наименование инвестиционной программы.</t>
  </si>
  <si>
    <t>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</si>
  <si>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</si>
  <si>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наименование тарифа</t>
  </si>
  <si>
    <t>дата начала периода</t>
  </si>
  <si>
    <t>дата окончания периода</t>
  </si>
  <si>
    <t>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t>
  </si>
  <si>
    <t>Значение в колонке "Информация" выбирается из перечня:</t>
  </si>
  <si>
    <t>- Метод экономически обоснованных расходов (затрат);</t>
  </si>
  <si>
    <t>- Метод индексации установленных тарифов;</t>
  </si>
  <si>
    <t>- Метод обеспечения доходности инвестированного капитала;</t>
  </si>
  <si>
    <t>Даты начала и окончания периода действия тарифов указывается в виде "ДД.ММ.ГГГГ".</t>
  </si>
  <si>
    <t>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t>
  </si>
  <si>
    <t>Долгосрочные параметры регулирования (в случае если их установление предусмотрено выбранным методом регулирования)</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</si>
  <si>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</si>
  <si>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</si>
  <si>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t>
  </si>
  <si>
    <t>Величина необходимой валовой выручки указывается в колонке "Информация" в тыс. руб.</t>
  </si>
  <si>
    <t>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</si>
  <si>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Годовой объем отпущенной в сеть воды</t>
  </si>
  <si>
    <t>Величина годового объема отпущенной в сеть воды указывается в колонке "Информация" в тыс. куб. м.</t>
  </si>
  <si>
    <t>В случае дифференциации объема отпущенной в сеть воды по видам тарифов и (или) по периодам действия тарифов информация указывается в отдельных строках.</t>
  </si>
  <si>
    <t>Величина недополученных доходов регулируемой организации указывается в колонке "Информация" в тыс. руб.</t>
  </si>
  <si>
    <t>В случае отсутствия недополученных доходов регулируемой организацией, исчисленных в соответствии с законодательством в сфере водоснабжения и водоотведения, указывается значение 0.</t>
  </si>
  <si>
    <t>В случае дифференциации недополученных доходов регулируемой организацией по видам тарифов и/или по периодам действия тарифов информация указывается в отдельных строках.</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</si>
  <si>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водоснабжения и водоотведения</t>
  </si>
  <si>
    <t>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t>
  </si>
  <si>
    <t>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t>
  </si>
  <si>
    <t>В случае дифференциации экономически обоснованных расходов по видам тарифов и/или по периодам действия тарифов информация указывается в отдельных строках.</t>
  </si>
  <si>
    <t>- вид тарифа</t>
  </si>
  <si>
    <t>- Метод сравнения аналогов.</t>
  </si>
  <si>
    <t>Централизованная система горячего водоснабжения отсутствует</t>
  </si>
  <si>
    <t>централизованная система горячего водоснабжения  отсутствует</t>
  </si>
  <si>
    <t>однокомпанентный тариф на горячую воду</t>
  </si>
  <si>
    <t>г.Новосибирск</t>
  </si>
  <si>
    <t>население,  без дифференциации</t>
  </si>
  <si>
    <t>3.5</t>
  </si>
  <si>
    <t>3.5.1</t>
  </si>
  <si>
    <t>3.5.2</t>
  </si>
  <si>
    <t>3.6</t>
  </si>
  <si>
    <t>3.7</t>
  </si>
  <si>
    <t>3.8</t>
  </si>
  <si>
    <t>3.9</t>
  </si>
  <si>
    <t>3.10</t>
  </si>
  <si>
    <t>3.11</t>
  </si>
  <si>
    <t>3.12</t>
  </si>
  <si>
    <t>3.12.1</t>
  </si>
  <si>
    <t>3.12.2</t>
  </si>
  <si>
    <t>3.13</t>
  </si>
  <si>
    <t>3.14</t>
  </si>
  <si>
    <t>3.15</t>
  </si>
  <si>
    <t>3.16</t>
  </si>
  <si>
    <t>5.1.1</t>
  </si>
  <si>
    <t>5.1.2</t>
  </si>
  <si>
    <t>5.2</t>
  </si>
  <si>
    <t>2.1.1</t>
  </si>
  <si>
    <t>2.1.2</t>
  </si>
  <si>
    <t>2.2.1</t>
  </si>
  <si>
    <t>2.2.2</t>
  </si>
  <si>
    <t>8.1</t>
  </si>
  <si>
    <t>1.2</t>
  </si>
  <si>
    <t>1.2.1</t>
  </si>
  <si>
    <t>6.1</t>
  </si>
  <si>
    <t xml:space="preserve">Размер недополученных доходов регулируемой организацией, исчисленный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(Собрание законодательства Российской Федерации, 2013, N 20, ст. 2500; 2017, N 48, ст. 7218)
</t>
  </si>
  <si>
    <t>метод экономически обоснованных расходов</t>
  </si>
  <si>
    <t>oge@nmz-iskra.ru</t>
  </si>
  <si>
    <t xml:space="preserve">Заявление на тариф подано 29.04.2020 </t>
  </si>
  <si>
    <t>Форма 1.11.2 Информация о предложении величин тарифов на горячую воду, транспортировку воды</t>
  </si>
  <si>
    <t>Ставка платы за содержание мощности, руб./куб. м в ча</t>
  </si>
  <si>
    <t xml:space="preserve">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
</t>
  </si>
  <si>
    <t>Указывается наименование дополнительного признака дифференциации (при наличии).</t>
  </si>
  <si>
    <t>Дифференциация тарифа осуществляется в соответствии с законодательством в сфере водоснабжения и водоотведения.</t>
  </si>
  <si>
    <t xml:space="preserve"> Без дифференциации.</t>
  </si>
  <si>
    <t>При подаче предложения на двухставочный тариф колонка "Одноставочный тариф" не заполняется.</t>
  </si>
  <si>
    <t>При подаче предложения на одноставочный тариф колонки в блоке "Двухставочный тариф" не заполняются.</t>
  </si>
  <si>
    <t>В случае однокомпонентного двухставочного тарифа данные указываются только в блоке "Двухставочный тариф (однокомпонентный)". В случае двухкомпонентного двухставочного тарифа данные указываются только в блоке "Двухставочный тариф (двухкомпонентный)".</t>
  </si>
  <si>
    <t>В случае однокомпонентного двухставочного тарифа данные указываются только в блоке "Двухставочный тариф (однокомпонентный)". В случае двухкомпонентного двухставочного тарифа данные указываются только в блоке "Двухставочный тариф (двухкомпонентный)"</t>
  </si>
  <si>
    <t>Наименование поставщика</t>
  </si>
  <si>
    <t>на горячее водоснабжение</t>
  </si>
  <si>
    <t>0,72</t>
  </si>
  <si>
    <t>население</t>
  </si>
  <si>
    <t xml:space="preserve">Форма 1.4.1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регулируемого вида деятельности) </t>
  </si>
</sst>
</file>

<file path=xl/styles.xml><?xml version="1.0" encoding="utf-8"?>
<styleSheet xmlns="http://schemas.openxmlformats.org/spreadsheetml/2006/main">
  <numFmts count="1">
    <numFmt numFmtId="164" formatCode="0.0"/>
  </numFmts>
  <fonts count="31">
    <font>
      <sz val="11"/>
      <color theme="1"/>
      <name val="Calibri"/>
      <family val="2"/>
      <charset val="204"/>
      <scheme val="minor"/>
    </font>
    <font>
      <sz val="11"/>
      <color rgb="FF0000FF"/>
      <name val="Calibri"/>
      <family val="2"/>
      <charset val="204"/>
      <scheme val="minor"/>
    </font>
    <font>
      <u/>
      <sz val="11"/>
      <color theme="10"/>
      <name val="Calibri"/>
      <family val="2"/>
      <charset val="204"/>
    </font>
    <font>
      <sz val="11"/>
      <color indexed="8"/>
      <name val="Calibri"/>
      <family val="2"/>
      <charset val="204"/>
    </font>
    <font>
      <sz val="10"/>
      <name val="Tahoma"/>
      <family val="2"/>
      <charset val="204"/>
    </font>
    <font>
      <vertAlign val="superscript"/>
      <sz val="10"/>
      <name val="Tahoma"/>
      <family val="2"/>
      <charset val="204"/>
    </font>
    <font>
      <sz val="18"/>
      <name val="Tahoma"/>
      <family val="2"/>
      <charset val="204"/>
    </font>
    <font>
      <b/>
      <sz val="3"/>
      <name val="Tahoma"/>
      <family val="2"/>
      <charset val="204"/>
    </font>
    <font>
      <sz val="9"/>
      <name val="Tahoma"/>
      <family val="2"/>
      <charset val="204"/>
    </font>
    <font>
      <sz val="7"/>
      <color theme="0" tint="-0.499984740745262"/>
      <name val="Tahoma"/>
      <family val="2"/>
      <charset val="204"/>
    </font>
    <font>
      <sz val="9"/>
      <color indexed="8"/>
      <name val="Tahoma"/>
      <family val="2"/>
      <charset val="204"/>
    </font>
    <font>
      <sz val="8"/>
      <name val="Verdana"/>
      <family val="2"/>
      <charset val="204"/>
    </font>
    <font>
      <sz val="9"/>
      <color indexed="55"/>
      <name val="Tahoma"/>
      <family val="2"/>
      <charset val="204"/>
    </font>
    <font>
      <sz val="10"/>
      <name val="Arial Cyr"/>
      <charset val="204"/>
    </font>
    <font>
      <b/>
      <sz val="9"/>
      <name val="Tahoma"/>
      <family val="2"/>
      <charset val="204"/>
    </font>
    <font>
      <sz val="9"/>
      <color indexed="62"/>
      <name val="Tahoma"/>
      <family val="2"/>
      <charset val="204"/>
    </font>
    <font>
      <b/>
      <sz val="9"/>
      <color indexed="18"/>
      <name val="Tahoma"/>
      <family val="2"/>
      <charset val="204"/>
    </font>
    <font>
      <sz val="8"/>
      <name val="Tahoma"/>
      <family val="2"/>
      <charset val="204"/>
    </font>
    <font>
      <b/>
      <sz val="14"/>
      <name val="Franklin Gothic Medium"/>
      <family val="2"/>
      <charset val="204"/>
    </font>
    <font>
      <sz val="3"/>
      <name val="Tahoma"/>
      <family val="2"/>
      <charset val="204"/>
    </font>
    <font>
      <sz val="1"/>
      <name val="Tahoma"/>
      <family val="2"/>
      <charset val="204"/>
    </font>
    <font>
      <b/>
      <sz val="9"/>
      <color indexed="62"/>
      <name val="Tahoma"/>
      <family val="2"/>
      <charset val="204"/>
    </font>
    <font>
      <sz val="11"/>
      <color indexed="55"/>
      <name val="Wingdings 2"/>
      <family val="1"/>
      <charset val="2"/>
    </font>
    <font>
      <sz val="3"/>
      <color indexed="55"/>
      <name val="Tahoma"/>
      <family val="2"/>
      <charset val="204"/>
    </font>
    <font>
      <sz val="11"/>
      <name val="Wingdings 2"/>
      <family val="1"/>
      <charset val="2"/>
    </font>
    <font>
      <sz val="12"/>
      <name val="Marlett"/>
      <charset val="2"/>
    </font>
    <font>
      <u/>
      <sz val="9"/>
      <color rgb="FF333399"/>
      <name val="Tahoma"/>
      <family val="2"/>
      <charset val="204"/>
    </font>
    <font>
      <vertAlign val="superscript"/>
      <sz val="8"/>
      <name val="Tahoma"/>
      <family val="2"/>
      <charset val="204"/>
    </font>
    <font>
      <i/>
      <sz val="11"/>
      <color rgb="FF0000FF"/>
      <name val="Calibri"/>
      <family val="2"/>
      <charset val="204"/>
      <scheme val="minor"/>
    </font>
    <font>
      <sz val="9"/>
      <color theme="0"/>
      <name val="Tahoma"/>
      <family val="2"/>
      <charset val="204"/>
    </font>
    <font>
      <sz val="9"/>
      <color indexed="81"/>
      <name val="Tahoma"/>
      <family val="2"/>
      <charset val="204"/>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lightDown">
        <fgColor indexed="22"/>
      </patternFill>
    </fill>
    <fill>
      <patternFill patternType="solid">
        <fgColor indexed="44"/>
        <bgColor indexed="64"/>
      </patternFill>
    </fill>
    <fill>
      <patternFill patternType="solid">
        <fgColor indexed="43"/>
        <bgColor indexed="64"/>
      </patternFill>
    </fill>
    <fill>
      <patternFill patternType="solid">
        <fgColor theme="8" tint="0.79998168889431442"/>
        <bgColor indexed="64"/>
      </patternFill>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55"/>
      </left>
      <right style="thin">
        <color indexed="55"/>
      </right>
      <top style="thin">
        <color indexed="55"/>
      </top>
      <bottom style="thin">
        <color indexed="55"/>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diagonal/>
    </border>
    <border>
      <left style="medium">
        <color indexed="64"/>
      </left>
      <right/>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3" fillId="0" borderId="0"/>
    <xf numFmtId="0" fontId="11" fillId="0" borderId="0"/>
    <xf numFmtId="0" fontId="13" fillId="0" borderId="0"/>
    <xf numFmtId="0" fontId="14" fillId="2" borderId="20" applyNumberFormat="0" applyFont="0" applyFill="0" applyAlignment="0" applyProtection="0">
      <alignment horizontal="center" vertical="center" wrapText="1"/>
    </xf>
    <xf numFmtId="0" fontId="8" fillId="0" borderId="0">
      <alignment horizontal="left" vertical="center"/>
    </xf>
    <xf numFmtId="0" fontId="18" fillId="0" borderId="0" applyBorder="0">
      <alignment horizontal="center" vertical="center" wrapText="1"/>
    </xf>
    <xf numFmtId="0" fontId="13" fillId="0" borderId="0"/>
    <xf numFmtId="0" fontId="13" fillId="0" borderId="0"/>
    <xf numFmtId="0" fontId="14" fillId="0" borderId="24" applyBorder="0">
      <alignment horizontal="center" vertical="center" wrapText="1"/>
    </xf>
    <xf numFmtId="4" fontId="8" fillId="7" borderId="14" applyBorder="0">
      <alignment horizontal="right"/>
    </xf>
    <xf numFmtId="49" fontId="8" fillId="0" borderId="0" applyBorder="0">
      <alignment vertical="top"/>
    </xf>
  </cellStyleXfs>
  <cellXfs count="301">
    <xf numFmtId="0" fontId="0" fillId="0" borderId="0" xfId="0"/>
    <xf numFmtId="0" fontId="0" fillId="0" borderId="0" xfId="0" applyAlignment="1">
      <alignment wrapText="1"/>
    </xf>
    <xf numFmtId="0" fontId="0" fillId="0" borderId="7"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wrapText="1"/>
    </xf>
    <xf numFmtId="0" fontId="0" fillId="0" borderId="6" xfId="0" applyBorder="1" applyAlignment="1">
      <alignment horizontal="justify" vertical="top" wrapText="1"/>
    </xf>
    <xf numFmtId="0" fontId="0" fillId="0" borderId="6" xfId="0" applyBorder="1" applyAlignment="1">
      <alignment vertical="top" wrapText="1"/>
    </xf>
    <xf numFmtId="0" fontId="0" fillId="0" borderId="6" xfId="0" applyBorder="1" applyAlignment="1">
      <alignment horizontal="justify" wrapText="1"/>
    </xf>
    <xf numFmtId="0" fontId="0" fillId="0" borderId="9" xfId="0" applyBorder="1" applyAlignment="1">
      <alignment horizontal="justify" vertical="top" wrapText="1"/>
    </xf>
    <xf numFmtId="0" fontId="0" fillId="0" borderId="9" xfId="0" applyBorder="1" applyAlignment="1">
      <alignment horizontal="justify" wrapText="1"/>
    </xf>
    <xf numFmtId="0" fontId="0" fillId="0" borderId="6" xfId="0" applyBorder="1" applyAlignment="1">
      <alignment wrapText="1"/>
    </xf>
    <xf numFmtId="0" fontId="0" fillId="0" borderId="7" xfId="0" applyBorder="1" applyAlignment="1">
      <alignment horizontal="justify" vertical="center" wrapText="1"/>
    </xf>
    <xf numFmtId="0" fontId="0" fillId="0" borderId="6" xfId="0" applyBorder="1" applyAlignment="1">
      <alignment horizontal="justify" vertical="center" wrapText="1"/>
    </xf>
    <xf numFmtId="49" fontId="0" fillId="0" borderId="7" xfId="0" applyNumberFormat="1" applyBorder="1" applyAlignment="1">
      <alignment horizontal="justify" vertical="center" wrapText="1"/>
    </xf>
    <xf numFmtId="49" fontId="0" fillId="0" borderId="15" xfId="0" applyNumberFormat="1" applyBorder="1" applyAlignment="1">
      <alignment horizontal="justify" vertical="center" wrapText="1"/>
    </xf>
    <xf numFmtId="0" fontId="0" fillId="0" borderId="1" xfId="0" applyBorder="1" applyAlignment="1">
      <alignment horizontal="justify" vertical="center" wrapText="1"/>
    </xf>
    <xf numFmtId="0" fontId="0" fillId="0" borderId="10" xfId="0" applyBorder="1" applyAlignment="1">
      <alignment horizontal="justify" vertical="center" wrapText="1"/>
    </xf>
    <xf numFmtId="49" fontId="0" fillId="0" borderId="6" xfId="0" applyNumberFormat="1" applyBorder="1" applyAlignment="1">
      <alignment horizontal="justify" vertical="center" wrapText="1"/>
    </xf>
    <xf numFmtId="49" fontId="2" fillId="0" borderId="9" xfId="1" applyNumberFormat="1" applyBorder="1" applyAlignment="1" applyProtection="1">
      <alignment horizontal="justify" vertical="center" wrapText="1"/>
    </xf>
    <xf numFmtId="49" fontId="0" fillId="0" borderId="0" xfId="0" applyNumberFormat="1"/>
    <xf numFmtId="49" fontId="0" fillId="0" borderId="7" xfId="0" applyNumberFormat="1" applyFill="1" applyBorder="1" applyAlignment="1">
      <alignment horizontal="justify" vertical="center" wrapText="1"/>
    </xf>
    <xf numFmtId="49" fontId="0" fillId="0" borderId="1" xfId="0" applyNumberFormat="1" applyFill="1" applyBorder="1" applyAlignment="1">
      <alignment horizontal="justify" vertical="center" wrapText="1"/>
    </xf>
    <xf numFmtId="49" fontId="0" fillId="0" borderId="0" xfId="0" applyNumberFormat="1" applyBorder="1"/>
    <xf numFmtId="49" fontId="0" fillId="0" borderId="1" xfId="0" applyNumberFormat="1" applyBorder="1" applyAlignment="1">
      <alignment horizontal="center" vertical="center"/>
    </xf>
    <xf numFmtId="49" fontId="0" fillId="0" borderId="7" xfId="0" applyNumberFormat="1" applyBorder="1" applyAlignment="1">
      <alignment horizontal="center" vertical="center"/>
    </xf>
    <xf numFmtId="0" fontId="0" fillId="0" borderId="7" xfId="0" applyBorder="1" applyAlignment="1">
      <alignment horizontal="center" vertical="center" wrapText="1"/>
    </xf>
    <xf numFmtId="0" fontId="6" fillId="0" borderId="0" xfId="2" applyFont="1" applyFill="1" applyBorder="1" applyAlignment="1" applyProtection="1">
      <alignment vertical="center"/>
    </xf>
    <xf numFmtId="0" fontId="8" fillId="2" borderId="0" xfId="2" applyFont="1" applyFill="1" applyBorder="1" applyAlignment="1" applyProtection="1">
      <alignment horizontal="center" vertical="center" wrapText="1"/>
    </xf>
    <xf numFmtId="0" fontId="10" fillId="2" borderId="0" xfId="2" applyFont="1" applyFill="1" applyBorder="1" applyProtection="1"/>
    <xf numFmtId="49" fontId="8" fillId="2" borderId="18" xfId="3" applyNumberFormat="1" applyFont="1" applyFill="1" applyBorder="1" applyAlignment="1" applyProtection="1">
      <alignment horizontal="center" vertical="center" wrapText="1"/>
    </xf>
    <xf numFmtId="0" fontId="0" fillId="2" borderId="18" xfId="2" applyFont="1" applyFill="1" applyBorder="1" applyAlignment="1" applyProtection="1">
      <alignment horizontal="center" vertical="center" wrapText="1"/>
    </xf>
    <xf numFmtId="0" fontId="12" fillId="2" borderId="0" xfId="3" applyNumberFormat="1" applyFont="1" applyFill="1" applyBorder="1" applyAlignment="1" applyProtection="1">
      <alignment horizontal="center" vertical="center"/>
    </xf>
    <xf numFmtId="49" fontId="0" fillId="2" borderId="18" xfId="3" applyNumberFormat="1" applyFont="1" applyFill="1" applyBorder="1" applyAlignment="1" applyProtection="1">
      <alignment horizontal="center" vertical="center"/>
    </xf>
    <xf numFmtId="0" fontId="0" fillId="2" borderId="18" xfId="2" applyFont="1" applyFill="1" applyBorder="1" applyAlignment="1" applyProtection="1">
      <alignment vertical="center" wrapText="1"/>
    </xf>
    <xf numFmtId="0" fontId="0" fillId="3" borderId="18" xfId="2" applyNumberFormat="1" applyFont="1" applyFill="1" applyBorder="1" applyAlignment="1" applyProtection="1">
      <alignment horizontal="left" vertical="center" wrapText="1"/>
    </xf>
    <xf numFmtId="0" fontId="0" fillId="0" borderId="18" xfId="2" applyNumberFormat="1" applyFont="1" applyFill="1" applyBorder="1" applyAlignment="1" applyProtection="1">
      <alignment horizontal="center" vertical="center" wrapText="1"/>
    </xf>
    <xf numFmtId="0" fontId="8" fillId="2" borderId="18" xfId="2" applyFont="1" applyFill="1" applyBorder="1" applyAlignment="1" applyProtection="1">
      <alignment vertical="center" wrapText="1"/>
    </xf>
    <xf numFmtId="0" fontId="0" fillId="2" borderId="18" xfId="2" applyFont="1" applyFill="1" applyBorder="1" applyAlignment="1" applyProtection="1">
      <alignment horizontal="left" vertical="center" wrapText="1" indent="1"/>
    </xf>
    <xf numFmtId="49" fontId="0" fillId="4" borderId="18" xfId="2" applyNumberFormat="1" applyFont="1" applyFill="1" applyBorder="1" applyAlignment="1" applyProtection="1">
      <alignment horizontal="left" vertical="center" wrapText="1"/>
      <protection locked="0"/>
    </xf>
    <xf numFmtId="49" fontId="0" fillId="4" borderId="18" xfId="4" applyNumberFormat="1" applyFont="1" applyFill="1" applyBorder="1" applyAlignment="1" applyProtection="1">
      <alignment horizontal="left" vertical="center" wrapText="1"/>
      <protection locked="0"/>
    </xf>
    <xf numFmtId="0" fontId="0" fillId="2" borderId="18" xfId="2" applyFont="1" applyFill="1" applyBorder="1" applyAlignment="1" applyProtection="1">
      <alignment horizontal="left" vertical="center" wrapText="1" indent="2"/>
    </xf>
    <xf numFmtId="0" fontId="0" fillId="2" borderId="18" xfId="2" applyFont="1" applyFill="1" applyBorder="1" applyAlignment="1" applyProtection="1">
      <alignment horizontal="left" vertical="center" wrapText="1"/>
    </xf>
    <xf numFmtId="49" fontId="0" fillId="2" borderId="19" xfId="3" applyNumberFormat="1" applyFont="1" applyFill="1" applyBorder="1" applyAlignment="1" applyProtection="1">
      <alignment horizontal="center" vertical="center"/>
    </xf>
    <xf numFmtId="0" fontId="0" fillId="2" borderId="19" xfId="2" applyFont="1" applyFill="1" applyBorder="1" applyAlignment="1" applyProtection="1">
      <alignment horizontal="left" vertical="center" wrapText="1"/>
    </xf>
    <xf numFmtId="0" fontId="8" fillId="2" borderId="19" xfId="2" applyFont="1" applyFill="1" applyBorder="1" applyAlignment="1" applyProtection="1">
      <alignment vertical="top" wrapText="1"/>
    </xf>
    <xf numFmtId="0" fontId="8" fillId="5" borderId="21" xfId="5" applyFont="1" applyFill="1" applyBorder="1" applyAlignment="1" applyProtection="1">
      <alignment horizontal="center"/>
    </xf>
    <xf numFmtId="49" fontId="15" fillId="5" borderId="17" xfId="0" applyNumberFormat="1" applyFont="1" applyFill="1" applyBorder="1" applyAlignment="1" applyProtection="1">
      <alignment horizontal="left" vertical="center" indent="1"/>
    </xf>
    <xf numFmtId="0" fontId="16" fillId="5" borderId="22" xfId="5" applyFont="1" applyFill="1" applyBorder="1" applyAlignment="1" applyProtection="1">
      <alignment horizontal="left" vertical="center"/>
    </xf>
    <xf numFmtId="49" fontId="0" fillId="0" borderId="18" xfId="4" applyNumberFormat="1" applyFont="1" applyFill="1" applyBorder="1" applyAlignment="1" applyProtection="1">
      <alignment horizontal="left" vertical="center" wrapText="1"/>
    </xf>
    <xf numFmtId="49" fontId="8" fillId="6" borderId="18" xfId="4" applyNumberFormat="1" applyFont="1" applyFill="1" applyBorder="1" applyAlignment="1" applyProtection="1">
      <alignment horizontal="left" vertical="center" wrapText="1"/>
    </xf>
    <xf numFmtId="49" fontId="8" fillId="6" borderId="19" xfId="4" applyNumberFormat="1" applyFont="1" applyFill="1" applyBorder="1" applyAlignment="1" applyProtection="1">
      <alignment horizontal="left" vertical="center" wrapText="1"/>
    </xf>
    <xf numFmtId="0" fontId="0" fillId="2" borderId="21" xfId="2" applyFont="1" applyFill="1" applyBorder="1" applyAlignment="1" applyProtection="1">
      <alignment horizontal="left" vertical="center" wrapText="1" indent="1"/>
    </xf>
    <xf numFmtId="0" fontId="16" fillId="5" borderId="17" xfId="5" applyFont="1" applyFill="1" applyBorder="1" applyAlignment="1" applyProtection="1">
      <alignment horizontal="left" vertical="center"/>
    </xf>
    <xf numFmtId="0" fontId="0" fillId="5" borderId="22" xfId="2" applyFont="1" applyFill="1" applyBorder="1" applyAlignment="1" applyProtection="1">
      <alignment vertical="top" wrapText="1"/>
    </xf>
    <xf numFmtId="0" fontId="10" fillId="2" borderId="0" xfId="2" applyFont="1" applyFill="1" applyBorder="1" applyAlignment="1" applyProtection="1">
      <alignment horizontal="center"/>
    </xf>
    <xf numFmtId="0" fontId="6" fillId="0" borderId="0" xfId="7" applyFont="1" applyFill="1" applyBorder="1" applyAlignment="1" applyProtection="1">
      <alignment horizontal="center" vertical="center" wrapText="1"/>
    </xf>
    <xf numFmtId="0" fontId="19" fillId="0" borderId="0" xfId="8" applyFont="1" applyFill="1" applyBorder="1" applyAlignment="1" applyProtection="1">
      <alignment horizontal="left" vertical="center" wrapText="1" indent="1"/>
    </xf>
    <xf numFmtId="49" fontId="12" fillId="2" borderId="0" xfId="10" applyNumberFormat="1" applyFont="1" applyFill="1" applyBorder="1" applyAlignment="1" applyProtection="1">
      <alignment horizontal="center" vertical="center" wrapText="1"/>
    </xf>
    <xf numFmtId="49" fontId="20" fillId="0" borderId="19" xfId="9" applyNumberFormat="1" applyFont="1" applyFill="1" applyBorder="1" applyAlignment="1" applyProtection="1">
      <alignment horizontal="left" vertical="center" wrapText="1"/>
    </xf>
    <xf numFmtId="49" fontId="20" fillId="0" borderId="18" xfId="9" applyNumberFormat="1" applyFont="1" applyFill="1" applyBorder="1" applyAlignment="1" applyProtection="1">
      <alignment horizontal="left" vertical="center" wrapText="1"/>
    </xf>
    <xf numFmtId="49" fontId="0" fillId="0" borderId="18" xfId="9" applyNumberFormat="1" applyFont="1" applyFill="1" applyBorder="1" applyAlignment="1" applyProtection="1">
      <alignment vertical="top" wrapText="1"/>
    </xf>
    <xf numFmtId="49" fontId="0" fillId="0" borderId="18" xfId="9" applyNumberFormat="1" applyFont="1" applyFill="1" applyBorder="1" applyAlignment="1" applyProtection="1">
      <alignment horizontal="center" vertical="center" wrapText="1"/>
    </xf>
    <xf numFmtId="49" fontId="0" fillId="7" borderId="18" xfId="4" applyNumberFormat="1" applyFont="1" applyFill="1" applyBorder="1" applyAlignment="1" applyProtection="1">
      <alignment horizontal="left" vertical="center" wrapText="1"/>
      <protection locked="0"/>
    </xf>
    <xf numFmtId="0" fontId="8" fillId="6" borderId="18" xfId="4" applyNumberFormat="1" applyFont="1" applyFill="1" applyBorder="1" applyAlignment="1" applyProtection="1">
      <alignment horizontal="left" vertical="center" wrapText="1"/>
    </xf>
    <xf numFmtId="3" fontId="0" fillId="4" borderId="22" xfId="2" applyNumberFormat="1" applyFont="1" applyFill="1" applyBorder="1" applyAlignment="1" applyProtection="1">
      <alignment horizontal="right" vertical="center" wrapText="1"/>
      <protection locked="0"/>
    </xf>
    <xf numFmtId="3" fontId="0" fillId="4" borderId="18" xfId="2" applyNumberFormat="1" applyFont="1" applyFill="1" applyBorder="1" applyAlignment="1" applyProtection="1">
      <alignment horizontal="right" vertical="center" wrapText="1"/>
      <protection locked="0"/>
    </xf>
    <xf numFmtId="49" fontId="14" fillId="5" borderId="26" xfId="0" applyNumberFormat="1" applyFont="1" applyFill="1" applyBorder="1" applyAlignment="1" applyProtection="1">
      <alignment horizontal="center" vertical="center"/>
    </xf>
    <xf numFmtId="49" fontId="15" fillId="5" borderId="27" xfId="0" applyNumberFormat="1" applyFont="1" applyFill="1" applyBorder="1" applyAlignment="1" applyProtection="1">
      <alignment vertical="center"/>
    </xf>
    <xf numFmtId="49" fontId="21" fillId="5" borderId="17" xfId="0" applyNumberFormat="1" applyFont="1" applyFill="1" applyBorder="1" applyAlignment="1" applyProtection="1">
      <alignment vertical="center"/>
    </xf>
    <xf numFmtId="49" fontId="21" fillId="5" borderId="22" xfId="0" applyNumberFormat="1" applyFont="1" applyFill="1" applyBorder="1" applyAlignment="1" applyProtection="1">
      <alignment vertical="center"/>
    </xf>
    <xf numFmtId="0" fontId="22" fillId="2" borderId="0" xfId="9" applyFont="1" applyFill="1" applyBorder="1" applyAlignment="1" applyProtection="1">
      <alignment horizontal="center" vertical="center" wrapText="1"/>
    </xf>
    <xf numFmtId="0" fontId="4" fillId="0" borderId="0" xfId="7" applyFont="1" applyFill="1" applyBorder="1" applyAlignment="1" applyProtection="1">
      <alignment horizontal="center" vertical="center" wrapText="1"/>
    </xf>
    <xf numFmtId="0" fontId="23" fillId="2" borderId="0" xfId="9" applyFont="1" applyFill="1" applyBorder="1" applyAlignment="1" applyProtection="1">
      <alignment horizontal="center" vertical="center" wrapText="1"/>
    </xf>
    <xf numFmtId="0" fontId="19" fillId="2" borderId="0" xfId="9" applyFont="1" applyFill="1" applyBorder="1" applyAlignment="1" applyProtection="1">
      <alignment vertical="center" wrapText="1"/>
    </xf>
    <xf numFmtId="4" fontId="19" fillId="0" borderId="0" xfId="11" applyFont="1" applyFill="1" applyBorder="1" applyAlignment="1" applyProtection="1">
      <alignment horizontal="right" vertical="center" wrapText="1"/>
    </xf>
    <xf numFmtId="0" fontId="8" fillId="2" borderId="18" xfId="9" applyFont="1" applyFill="1" applyBorder="1" applyAlignment="1" applyProtection="1">
      <alignment horizontal="center" vertical="center" wrapText="1"/>
    </xf>
    <xf numFmtId="0" fontId="8" fillId="0" borderId="18" xfId="10" applyFont="1" applyFill="1" applyBorder="1" applyAlignment="1" applyProtection="1">
      <alignment horizontal="center" vertical="center" wrapText="1"/>
    </xf>
    <xf numFmtId="0" fontId="0" fillId="0" borderId="18" xfId="10" applyFont="1" applyFill="1" applyBorder="1" applyAlignment="1" applyProtection="1">
      <alignment horizontal="center" vertical="center" wrapText="1"/>
    </xf>
    <xf numFmtId="0" fontId="12" fillId="2" borderId="0" xfId="9" applyFont="1" applyFill="1" applyBorder="1" applyAlignment="1" applyProtection="1">
      <alignment horizontal="center" vertical="center" wrapText="1"/>
    </xf>
    <xf numFmtId="49" fontId="12" fillId="2" borderId="17" xfId="10" applyNumberFormat="1" applyFont="1" applyFill="1" applyBorder="1" applyAlignment="1" applyProtection="1">
      <alignment horizontal="center" vertical="center" wrapText="1"/>
    </xf>
    <xf numFmtId="0" fontId="8" fillId="0" borderId="18" xfId="9" applyFont="1" applyFill="1" applyBorder="1" applyAlignment="1" applyProtection="1">
      <alignment horizontal="center" vertical="center" wrapText="1"/>
    </xf>
    <xf numFmtId="49" fontId="8" fillId="0" borderId="18" xfId="9" applyNumberFormat="1" applyFont="1" applyFill="1" applyBorder="1" applyAlignment="1" applyProtection="1">
      <alignment horizontal="left" vertical="center" wrapText="1"/>
    </xf>
    <xf numFmtId="0" fontId="24" fillId="0" borderId="18" xfId="9" applyFont="1" applyFill="1" applyBorder="1" applyAlignment="1" applyProtection="1">
      <alignment vertical="center" wrapText="1"/>
    </xf>
    <xf numFmtId="0" fontId="22" fillId="5" borderId="21" xfId="9" applyFont="1" applyFill="1" applyBorder="1" applyAlignment="1" applyProtection="1">
      <alignment horizontal="center" vertical="center" wrapText="1"/>
    </xf>
    <xf numFmtId="0" fontId="8" fillId="5" borderId="17" xfId="9" applyFont="1" applyFill="1" applyBorder="1" applyAlignment="1" applyProtection="1">
      <alignment horizontal="center" vertical="center" wrapText="1"/>
    </xf>
    <xf numFmtId="14" fontId="8" fillId="5" borderId="17" xfId="4" applyNumberFormat="1" applyFont="1" applyFill="1" applyBorder="1" applyAlignment="1" applyProtection="1">
      <alignment horizontal="center" vertical="center" wrapText="1"/>
    </xf>
    <xf numFmtId="49" fontId="8" fillId="5" borderId="17" xfId="9" applyNumberFormat="1" applyFont="1" applyFill="1" applyBorder="1" applyAlignment="1" applyProtection="1">
      <alignment horizontal="center" vertical="center" wrapText="1"/>
    </xf>
    <xf numFmtId="14" fontId="25" fillId="5" borderId="17" xfId="4" applyNumberFormat="1" applyFont="1" applyFill="1" applyBorder="1" applyAlignment="1" applyProtection="1">
      <alignment horizontal="center" vertical="center" wrapText="1"/>
    </xf>
    <xf numFmtId="49" fontId="26" fillId="5" borderId="17" xfId="1" applyNumberFormat="1" applyFont="1" applyFill="1" applyBorder="1" applyAlignment="1" applyProtection="1">
      <alignment horizontal="left" vertical="center" wrapText="1"/>
    </xf>
    <xf numFmtId="0" fontId="22" fillId="0" borderId="18" xfId="9" applyFont="1" applyFill="1" applyBorder="1" applyAlignment="1" applyProtection="1">
      <alignment horizontal="center" vertical="center" wrapText="1"/>
    </xf>
    <xf numFmtId="14" fontId="8" fillId="3" borderId="18" xfId="4" applyNumberFormat="1" applyFont="1" applyFill="1" applyBorder="1" applyAlignment="1" applyProtection="1">
      <alignment horizontal="left" vertical="center" wrapText="1"/>
    </xf>
    <xf numFmtId="49" fontId="8" fillId="3" borderId="18" xfId="9" applyNumberFormat="1" applyFont="1" applyFill="1" applyBorder="1" applyAlignment="1" applyProtection="1">
      <alignment horizontal="left" vertical="center" wrapText="1"/>
    </xf>
    <xf numFmtId="14" fontId="8" fillId="6" borderId="18" xfId="4" applyNumberFormat="1" applyFont="1" applyFill="1" applyBorder="1" applyAlignment="1" applyProtection="1">
      <alignment horizontal="center" vertical="center" wrapText="1"/>
    </xf>
    <xf numFmtId="49" fontId="26" fillId="0" borderId="18" xfId="1" applyNumberFormat="1" applyFont="1" applyFill="1" applyBorder="1" applyAlignment="1" applyProtection="1">
      <alignment horizontal="left" vertical="center" wrapText="1"/>
    </xf>
    <xf numFmtId="0" fontId="24" fillId="5" borderId="21" xfId="9" applyFont="1" applyFill="1" applyBorder="1" applyAlignment="1" applyProtection="1">
      <alignment vertical="center" wrapText="1"/>
    </xf>
    <xf numFmtId="49" fontId="14" fillId="5" borderId="17" xfId="0" applyNumberFormat="1" applyFont="1" applyFill="1" applyBorder="1" applyAlignment="1" applyProtection="1">
      <alignment horizontal="center" vertical="center"/>
    </xf>
    <xf numFmtId="49" fontId="15" fillId="5" borderId="17" xfId="0" applyNumberFormat="1" applyFont="1" applyFill="1" applyBorder="1" applyAlignment="1" applyProtection="1">
      <alignment horizontal="left" vertical="center"/>
    </xf>
    <xf numFmtId="49" fontId="21" fillId="5" borderId="17" xfId="0" applyNumberFormat="1" applyFont="1" applyFill="1" applyBorder="1" applyAlignment="1" applyProtection="1">
      <alignment horizontal="left" vertical="center" indent="1"/>
    </xf>
    <xf numFmtId="49" fontId="14" fillId="5" borderId="21" xfId="0" applyNumberFormat="1" applyFont="1" applyFill="1" applyBorder="1" applyAlignment="1" applyProtection="1">
      <alignment horizontal="center" vertical="center"/>
    </xf>
    <xf numFmtId="49" fontId="21" fillId="5" borderId="22" xfId="0" applyNumberFormat="1" applyFont="1" applyFill="1" applyBorder="1" applyAlignment="1" applyProtection="1">
      <alignment horizontal="left" vertical="center" indent="1"/>
    </xf>
    <xf numFmtId="0" fontId="23" fillId="0" borderId="0" xfId="9" applyFont="1" applyFill="1" applyAlignment="1" applyProtection="1">
      <alignment horizontal="center" vertical="center" wrapText="1"/>
    </xf>
    <xf numFmtId="0" fontId="19" fillId="0" borderId="0" xfId="9" applyFont="1" applyFill="1" applyAlignment="1" applyProtection="1">
      <alignment vertical="center" wrapText="1"/>
    </xf>
    <xf numFmtId="0" fontId="17" fillId="0" borderId="0" xfId="9" applyFont="1" applyFill="1" applyAlignment="1" applyProtection="1">
      <alignment vertical="top" wrapText="1"/>
    </xf>
    <xf numFmtId="0" fontId="0" fillId="0" borderId="0" xfId="0" applyAlignment="1">
      <alignment horizontal="justify"/>
    </xf>
    <xf numFmtId="0" fontId="0" fillId="0" borderId="9" xfId="0" applyBorder="1" applyAlignment="1">
      <alignment wrapText="1"/>
    </xf>
    <xf numFmtId="0" fontId="2" fillId="0" borderId="9" xfId="1" applyBorder="1" applyAlignment="1" applyProtection="1">
      <alignment horizontal="justify" vertical="top" wrapText="1"/>
    </xf>
    <xf numFmtId="0" fontId="28" fillId="0" borderId="0" xfId="0" applyFont="1"/>
    <xf numFmtId="0" fontId="2" fillId="0" borderId="0" xfId="1" applyAlignment="1" applyProtection="1"/>
    <xf numFmtId="49" fontId="0" fillId="0" borderId="8" xfId="0" applyNumberFormat="1" applyBorder="1" applyAlignment="1">
      <alignment horizontal="center" vertical="center" wrapText="1"/>
    </xf>
    <xf numFmtId="0" fontId="0" fillId="0" borderId="9" xfId="0" applyBorder="1" applyAlignment="1">
      <alignment horizontal="center" wrapText="1"/>
    </xf>
    <xf numFmtId="0" fontId="0" fillId="0" borderId="6" xfId="0" applyBorder="1" applyAlignment="1">
      <alignment horizontal="center" wrapText="1"/>
    </xf>
    <xf numFmtId="0" fontId="0" fillId="0" borderId="6" xfId="0" applyBorder="1" applyAlignment="1">
      <alignment horizontal="left" wrapText="1" indent="2"/>
    </xf>
    <xf numFmtId="49" fontId="0" fillId="0" borderId="7" xfId="0" applyNumberFormat="1" applyBorder="1" applyAlignment="1">
      <alignment horizontal="center" vertical="center" wrapText="1"/>
    </xf>
    <xf numFmtId="0" fontId="0" fillId="0" borderId="6" xfId="0" applyBorder="1" applyAlignment="1">
      <alignment horizontal="center" vertical="center" wrapText="1"/>
    </xf>
    <xf numFmtId="0" fontId="8" fillId="0" borderId="21" xfId="10" applyFont="1" applyFill="1" applyBorder="1" applyAlignment="1" applyProtection="1">
      <alignment horizontal="left" vertical="top" wrapText="1"/>
    </xf>
    <xf numFmtId="0" fontId="8" fillId="0" borderId="21" xfId="10" applyFont="1" applyFill="1" applyBorder="1" applyAlignment="1" applyProtection="1">
      <alignment horizontal="center" vertical="center" wrapText="1"/>
    </xf>
    <xf numFmtId="49" fontId="12" fillId="0" borderId="0" xfId="10" applyNumberFormat="1" applyFont="1" applyFill="1" applyBorder="1" applyAlignment="1" applyProtection="1">
      <alignment horizontal="center" vertical="center" wrapText="1"/>
    </xf>
    <xf numFmtId="0" fontId="12" fillId="0" borderId="0" xfId="10" applyNumberFormat="1" applyFont="1" applyFill="1" applyBorder="1" applyAlignment="1" applyProtection="1">
      <alignment horizontal="center" vertical="center" wrapText="1"/>
    </xf>
    <xf numFmtId="0" fontId="8" fillId="0" borderId="18" xfId="9" applyFont="1" applyFill="1" applyBorder="1" applyAlignment="1" applyProtection="1">
      <alignment vertical="center" wrapText="1"/>
    </xf>
    <xf numFmtId="0" fontId="8" fillId="0" borderId="18" xfId="10" applyFont="1" applyFill="1" applyBorder="1" applyAlignment="1" applyProtection="1">
      <alignment horizontal="left" vertical="center" wrapText="1"/>
    </xf>
    <xf numFmtId="3" fontId="8" fillId="4" borderId="21" xfId="9" applyNumberFormat="1" applyFont="1" applyFill="1" applyBorder="1" applyAlignment="1" applyProtection="1">
      <alignment vertical="center" wrapText="1"/>
      <protection locked="0"/>
    </xf>
    <xf numFmtId="0" fontId="8" fillId="0" borderId="18" xfId="9" applyFont="1" applyFill="1" applyBorder="1" applyAlignment="1" applyProtection="1">
      <alignment horizontal="left" vertical="center" wrapText="1"/>
    </xf>
    <xf numFmtId="49" fontId="8" fillId="7" borderId="21" xfId="9" applyNumberFormat="1" applyFont="1" applyFill="1" applyBorder="1" applyAlignment="1" applyProtection="1">
      <alignment horizontal="left" vertical="center" wrapText="1"/>
      <protection locked="0"/>
    </xf>
    <xf numFmtId="4" fontId="8" fillId="3" borderId="21" xfId="9" applyNumberFormat="1" applyFont="1" applyFill="1" applyBorder="1" applyAlignment="1" applyProtection="1">
      <alignment horizontal="right" vertical="center" wrapText="1"/>
    </xf>
    <xf numFmtId="0" fontId="8" fillId="0" borderId="0" xfId="9" applyFont="1" applyFill="1" applyBorder="1" applyAlignment="1" applyProtection="1">
      <alignment vertical="center" wrapText="1"/>
    </xf>
    <xf numFmtId="0" fontId="8" fillId="0" borderId="0" xfId="9" applyFont="1" applyFill="1" applyBorder="1" applyAlignment="1" applyProtection="1">
      <alignment horizontal="left" vertical="center" wrapText="1"/>
    </xf>
    <xf numFmtId="0" fontId="29" fillId="0" borderId="0" xfId="9" applyFont="1" applyFill="1" applyAlignment="1" applyProtection="1">
      <alignment vertical="center" wrapText="1"/>
    </xf>
    <xf numFmtId="49" fontId="8" fillId="0" borderId="18" xfId="9" applyNumberFormat="1" applyFont="1" applyFill="1" applyBorder="1" applyAlignment="1" applyProtection="1">
      <alignment horizontal="center" vertical="center" wrapText="1"/>
    </xf>
    <xf numFmtId="49" fontId="8" fillId="4" borderId="18" xfId="9" applyNumberFormat="1" applyFont="1" applyFill="1" applyBorder="1" applyAlignment="1" applyProtection="1">
      <alignment horizontal="left" vertical="center" wrapText="1" indent="1"/>
      <protection locked="0"/>
    </xf>
    <xf numFmtId="4" fontId="8" fillId="7" borderId="21" xfId="9" applyNumberFormat="1" applyFont="1" applyFill="1" applyBorder="1" applyAlignment="1" applyProtection="1">
      <alignment horizontal="right" vertical="center" wrapText="1"/>
      <protection locked="0"/>
    </xf>
    <xf numFmtId="0" fontId="8" fillId="5" borderId="21" xfId="9" applyFont="1" applyFill="1" applyBorder="1" applyAlignment="1" applyProtection="1">
      <alignment vertical="center" wrapText="1"/>
    </xf>
    <xf numFmtId="49" fontId="15" fillId="5" borderId="17" xfId="12" applyFont="1" applyFill="1" applyBorder="1" applyAlignment="1" applyProtection="1">
      <alignment horizontal="left" vertical="center" indent="1"/>
    </xf>
    <xf numFmtId="0" fontId="8" fillId="5" borderId="17" xfId="9" applyFont="1" applyFill="1" applyBorder="1" applyAlignment="1" applyProtection="1">
      <alignment vertical="center" wrapText="1"/>
    </xf>
    <xf numFmtId="0" fontId="29" fillId="5" borderId="22" xfId="9" applyFont="1" applyFill="1" applyBorder="1" applyAlignment="1" applyProtection="1">
      <alignment vertical="center" wrapText="1"/>
    </xf>
    <xf numFmtId="0" fontId="2" fillId="0" borderId="6" xfId="1" applyBorder="1" applyAlignment="1" applyProtection="1">
      <alignment horizontal="justify" vertical="top"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wrapText="1"/>
    </xf>
    <xf numFmtId="49" fontId="0" fillId="0" borderId="9" xfId="0" applyNumberFormat="1" applyBorder="1" applyAlignment="1">
      <alignment horizontal="center" vertical="center" wrapText="1"/>
    </xf>
    <xf numFmtId="0" fontId="0" fillId="0" borderId="9" xfId="0" applyBorder="1" applyAlignment="1">
      <alignment horizontal="center" vertical="center" wrapText="1"/>
    </xf>
    <xf numFmtId="0" fontId="0" fillId="0" borderId="9" xfId="0" applyFill="1" applyBorder="1" applyAlignment="1">
      <alignment wrapText="1"/>
    </xf>
    <xf numFmtId="0" fontId="0" fillId="0" borderId="6" xfId="0" applyFill="1" applyBorder="1" applyAlignment="1">
      <alignment wrapText="1"/>
    </xf>
    <xf numFmtId="0" fontId="0" fillId="0" borderId="16" xfId="0" applyBorder="1" applyAlignment="1">
      <alignment horizontal="center" wrapText="1"/>
    </xf>
    <xf numFmtId="0" fontId="0" fillId="0" borderId="14" xfId="0" applyBorder="1"/>
    <xf numFmtId="0" fontId="0" fillId="0" borderId="14" xfId="0" applyFill="1" applyBorder="1" applyAlignment="1">
      <alignment wrapText="1"/>
    </xf>
    <xf numFmtId="49" fontId="2" fillId="4" borderId="18" xfId="1" applyNumberFormat="1" applyFill="1" applyBorder="1" applyAlignment="1" applyProtection="1">
      <alignment horizontal="left" vertical="center" wrapText="1"/>
      <protection locked="0"/>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0" fillId="0" borderId="10"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49" fontId="0" fillId="0" borderId="1" xfId="0" applyNumberFormat="1" applyBorder="1" applyAlignment="1">
      <alignment horizontal="center" vertical="center" wrapText="1"/>
    </xf>
    <xf numFmtId="14" fontId="0" fillId="8" borderId="6" xfId="0" applyNumberFormat="1" applyFill="1" applyBorder="1" applyAlignment="1">
      <alignment horizontal="justify" vertical="center" wrapText="1"/>
    </xf>
    <xf numFmtId="0" fontId="0" fillId="8" borderId="1" xfId="0" applyFill="1" applyBorder="1" applyAlignment="1">
      <alignment horizontal="justify" vertical="center" wrapText="1"/>
    </xf>
    <xf numFmtId="0" fontId="0" fillId="8" borderId="6" xfId="0" applyFill="1" applyBorder="1" applyAlignment="1">
      <alignment horizontal="justify" vertical="center" wrapText="1"/>
    </xf>
    <xf numFmtId="49" fontId="0" fillId="8" borderId="6" xfId="0" applyNumberFormat="1" applyFill="1" applyBorder="1" applyAlignment="1">
      <alignment horizontal="justify" vertical="center" wrapText="1"/>
    </xf>
    <xf numFmtId="49" fontId="0" fillId="8" borderId="4" xfId="0" applyNumberFormat="1" applyFill="1" applyBorder="1" applyAlignment="1">
      <alignment horizontal="center" vertical="center"/>
    </xf>
    <xf numFmtId="49" fontId="0" fillId="8" borderId="6" xfId="0" applyNumberFormat="1" applyFill="1" applyBorder="1" applyAlignment="1">
      <alignment horizontal="center" vertical="center"/>
    </xf>
    <xf numFmtId="0" fontId="0" fillId="8" borderId="6" xfId="0" applyFill="1" applyBorder="1" applyAlignment="1">
      <alignment horizontal="center" vertical="center" wrapText="1"/>
    </xf>
    <xf numFmtId="0" fontId="0" fillId="8" borderId="6" xfId="0" applyFill="1" applyBorder="1" applyAlignment="1">
      <alignment horizontal="center" wrapText="1"/>
    </xf>
    <xf numFmtId="0" fontId="0" fillId="8" borderId="6" xfId="0" applyFill="1" applyBorder="1" applyAlignment="1">
      <alignment vertical="top" wrapText="1"/>
    </xf>
    <xf numFmtId="49" fontId="0" fillId="8" borderId="6" xfId="0" applyNumberFormat="1" applyFill="1" applyBorder="1" applyAlignment="1">
      <alignment horizontal="center" vertical="center" wrapText="1"/>
    </xf>
    <xf numFmtId="49" fontId="0" fillId="0" borderId="10" xfId="0" applyNumberFormat="1" applyBorder="1" applyAlignment="1">
      <alignment horizontal="justify" vertical="center" wrapText="1"/>
    </xf>
    <xf numFmtId="49" fontId="0" fillId="0" borderId="8" xfId="0" applyNumberFormat="1" applyBorder="1" applyAlignment="1">
      <alignment horizontal="justify" vertical="center" wrapText="1"/>
    </xf>
    <xf numFmtId="49" fontId="0" fillId="0" borderId="7" xfId="0" applyNumberFormat="1" applyBorder="1" applyAlignment="1">
      <alignment horizontal="justify" vertical="center" wrapText="1"/>
    </xf>
    <xf numFmtId="49" fontId="0" fillId="8" borderId="10" xfId="0" applyNumberFormat="1" applyFill="1" applyBorder="1" applyAlignment="1">
      <alignment horizontal="justify" vertical="center" wrapText="1"/>
    </xf>
    <xf numFmtId="49" fontId="0" fillId="8" borderId="8" xfId="0" applyNumberFormat="1" applyFill="1" applyBorder="1" applyAlignment="1">
      <alignment horizontal="justify" vertical="center" wrapText="1"/>
    </xf>
    <xf numFmtId="49" fontId="0" fillId="8" borderId="7" xfId="0" applyNumberFormat="1" applyFill="1" applyBorder="1" applyAlignment="1">
      <alignment horizontal="justify"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10" xfId="0" applyBorder="1" applyAlignment="1">
      <alignment horizontal="justify" vertical="center" wrapText="1"/>
    </xf>
    <xf numFmtId="0" fontId="0" fillId="0" borderId="7" xfId="0" applyBorder="1" applyAlignment="1">
      <alignment horizontal="justify" vertical="center" wrapText="1"/>
    </xf>
    <xf numFmtId="0" fontId="0" fillId="8" borderId="10" xfId="0" applyFill="1" applyBorder="1" applyAlignment="1">
      <alignment horizontal="justify" vertical="center" wrapText="1"/>
    </xf>
    <xf numFmtId="0" fontId="0" fillId="8" borderId="7" xfId="0" applyFill="1" applyBorder="1" applyAlignment="1">
      <alignment horizontal="justify" vertical="center" wrapText="1"/>
    </xf>
    <xf numFmtId="0" fontId="17" fillId="0" borderId="0" xfId="6" applyFont="1" applyAlignment="1" applyProtection="1">
      <alignment horizontal="left" vertical="top" wrapText="1"/>
    </xf>
    <xf numFmtId="0" fontId="4" fillId="0" borderId="17" xfId="2" applyFont="1" applyFill="1" applyBorder="1" applyAlignment="1" applyProtection="1">
      <alignment horizontal="left" vertical="center" indent="1"/>
    </xf>
    <xf numFmtId="0" fontId="7" fillId="0" borderId="0" xfId="2" applyFont="1" applyFill="1" applyBorder="1" applyAlignment="1" applyProtection="1">
      <alignment horizontal="center" vertical="center"/>
    </xf>
    <xf numFmtId="0" fontId="9" fillId="2" borderId="0" xfId="2" applyFont="1" applyFill="1" applyBorder="1" applyAlignment="1" applyProtection="1">
      <alignment horizontal="left" vertical="center" wrapText="1"/>
    </xf>
    <xf numFmtId="49" fontId="0" fillId="2" borderId="18" xfId="3" applyNumberFormat="1" applyFont="1" applyFill="1" applyBorder="1" applyAlignment="1" applyProtection="1">
      <alignment horizontal="center" vertical="center" wrapText="1"/>
    </xf>
    <xf numFmtId="49" fontId="8" fillId="2" borderId="18" xfId="3" applyNumberFormat="1" applyFont="1" applyFill="1" applyBorder="1" applyAlignment="1" applyProtection="1">
      <alignment horizontal="center" vertical="center" wrapText="1"/>
    </xf>
    <xf numFmtId="0" fontId="0" fillId="2" borderId="18"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xf>
    <xf numFmtId="0" fontId="0" fillId="2" borderId="19" xfId="2" applyFont="1" applyFill="1" applyBorder="1" applyAlignment="1" applyProtection="1">
      <alignment horizontal="left" vertical="top" wrapText="1"/>
    </xf>
    <xf numFmtId="0" fontId="0" fillId="2" borderId="23" xfId="2" applyFont="1" applyFill="1" applyBorder="1" applyAlignment="1" applyProtection="1">
      <alignment horizontal="left" vertical="top" wrapText="1"/>
    </xf>
    <xf numFmtId="0" fontId="0" fillId="0" borderId="19" xfId="9" applyNumberFormat="1" applyFont="1" applyFill="1" applyBorder="1" applyAlignment="1" applyProtection="1">
      <alignment horizontal="left" vertical="top" wrapText="1"/>
    </xf>
    <xf numFmtId="0" fontId="0" fillId="0" borderId="23" xfId="9" applyNumberFormat="1" applyFont="1" applyFill="1" applyBorder="1" applyAlignment="1" applyProtection="1">
      <alignment horizontal="left" vertical="top" wrapText="1"/>
    </xf>
    <xf numFmtId="0" fontId="4" fillId="0" borderId="22" xfId="7" applyFont="1" applyFill="1" applyBorder="1" applyAlignment="1" applyProtection="1">
      <alignment horizontal="left" vertical="center" wrapText="1" indent="1"/>
    </xf>
    <xf numFmtId="0" fontId="4" fillId="0" borderId="18" xfId="7" applyFont="1" applyFill="1" applyBorder="1" applyAlignment="1" applyProtection="1">
      <alignment horizontal="left" vertical="center" wrapText="1" indent="1"/>
    </xf>
    <xf numFmtId="0" fontId="4" fillId="0" borderId="21" xfId="7" applyFont="1" applyFill="1" applyBorder="1" applyAlignment="1" applyProtection="1">
      <alignment horizontal="left" vertical="center" wrapText="1" indent="1"/>
    </xf>
    <xf numFmtId="0" fontId="0" fillId="0" borderId="18" xfId="9" applyFont="1" applyFill="1" applyBorder="1" applyAlignment="1" applyProtection="1">
      <alignment horizontal="center" vertical="center" wrapText="1"/>
    </xf>
    <xf numFmtId="0" fontId="0" fillId="0" borderId="18" xfId="10" applyFont="1" applyFill="1" applyBorder="1" applyAlignment="1" applyProtection="1">
      <alignment horizontal="center" vertical="center" wrapText="1"/>
    </xf>
    <xf numFmtId="0" fontId="8" fillId="0" borderId="18" xfId="9" applyFont="1" applyFill="1" applyBorder="1" applyAlignment="1" applyProtection="1">
      <alignment horizontal="center" vertical="center" wrapText="1"/>
    </xf>
    <xf numFmtId="0" fontId="0" fillId="0" borderId="19" xfId="9" applyFont="1" applyFill="1" applyBorder="1" applyAlignment="1" applyProtection="1">
      <alignment horizontal="center" vertical="center" wrapText="1"/>
    </xf>
    <xf numFmtId="0" fontId="0" fillId="0" borderId="23" xfId="9" applyFont="1" applyFill="1" applyBorder="1" applyAlignment="1" applyProtection="1">
      <alignment horizontal="center" vertical="center" wrapText="1"/>
    </xf>
    <xf numFmtId="0" fontId="22" fillId="2" borderId="28" xfId="9" applyFont="1" applyFill="1" applyBorder="1" applyAlignment="1" applyProtection="1">
      <alignment horizontal="center" vertical="top" wrapText="1"/>
    </xf>
    <xf numFmtId="0" fontId="8" fillId="2" borderId="18" xfId="9" applyFont="1" applyFill="1" applyBorder="1" applyAlignment="1" applyProtection="1">
      <alignment horizontal="center" vertical="center" wrapText="1"/>
    </xf>
    <xf numFmtId="0" fontId="8" fillId="3" borderId="19" xfId="4" applyNumberFormat="1" applyFont="1" applyFill="1" applyBorder="1" applyAlignment="1" applyProtection="1">
      <alignment horizontal="left" vertical="center" wrapText="1"/>
    </xf>
    <xf numFmtId="0" fontId="8" fillId="3" borderId="25" xfId="4" applyNumberFormat="1" applyFont="1" applyFill="1" applyBorder="1" applyAlignment="1" applyProtection="1">
      <alignment horizontal="left" vertical="center" wrapText="1"/>
    </xf>
    <xf numFmtId="0" fontId="8" fillId="3" borderId="23" xfId="4" applyNumberFormat="1" applyFont="1" applyFill="1" applyBorder="1" applyAlignment="1" applyProtection="1">
      <alignment horizontal="left" vertical="center" wrapText="1"/>
    </xf>
    <xf numFmtId="0" fontId="17" fillId="0" borderId="0" xfId="9" applyFont="1" applyFill="1" applyAlignment="1" applyProtection="1">
      <alignment horizontal="left" vertical="top" wrapText="1"/>
    </xf>
    <xf numFmtId="0" fontId="0" fillId="2" borderId="18" xfId="9" applyFont="1" applyFill="1" applyBorder="1" applyAlignment="1" applyProtection="1">
      <alignment horizontal="center" vertical="center" wrapText="1"/>
    </xf>
    <xf numFmtId="0" fontId="0" fillId="0" borderId="25" xfId="9" applyNumberFormat="1" applyFont="1" applyFill="1" applyBorder="1" applyAlignment="1" applyProtection="1">
      <alignment horizontal="left" vertical="top" wrapText="1"/>
    </xf>
    <xf numFmtId="14" fontId="0" fillId="0" borderId="10" xfId="0" applyNumberFormat="1" applyBorder="1" applyAlignment="1">
      <alignment horizontal="center" vertical="center" wrapText="1"/>
    </xf>
    <xf numFmtId="0" fontId="0" fillId="0" borderId="8" xfId="0" applyBorder="1" applyAlignment="1">
      <alignment horizontal="center" vertical="center" wrapText="1"/>
    </xf>
    <xf numFmtId="0" fontId="2" fillId="0" borderId="0" xfId="1" applyAlignment="1" applyProtection="1">
      <alignment horizontal="justify"/>
    </xf>
    <xf numFmtId="0" fontId="0" fillId="0" borderId="0" xfId="0" applyAlignment="1"/>
    <xf numFmtId="0" fontId="0" fillId="0" borderId="0" xfId="0" applyAlignment="1">
      <alignment horizontal="justify"/>
    </xf>
    <xf numFmtId="49" fontId="0" fillId="0" borderId="10"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12" xfId="0" applyBorder="1" applyAlignment="1">
      <alignment vertical="top" wrapText="1"/>
    </xf>
    <xf numFmtId="0" fontId="0" fillId="0" borderId="13" xfId="0" applyBorder="1" applyAlignment="1">
      <alignment vertical="top" wrapText="1"/>
    </xf>
    <xf numFmtId="0" fontId="0" fillId="0" borderId="5" xfId="0" applyBorder="1" applyAlignment="1">
      <alignment vertical="top" wrapText="1"/>
    </xf>
    <xf numFmtId="0" fontId="0" fillId="0" borderId="29" xfId="0" applyBorder="1" applyAlignment="1">
      <alignment vertical="top" wrapText="1"/>
    </xf>
    <xf numFmtId="0" fontId="0" fillId="0" borderId="16" xfId="0" applyBorder="1" applyAlignment="1">
      <alignment vertical="top" wrapText="1"/>
    </xf>
    <xf numFmtId="0" fontId="0" fillId="0" borderId="6" xfId="0" applyBorder="1" applyAlignment="1">
      <alignment vertical="top" wrapText="1"/>
    </xf>
    <xf numFmtId="49" fontId="0" fillId="0" borderId="8" xfId="0" applyNumberFormat="1" applyBorder="1" applyAlignment="1">
      <alignment horizontal="center" vertical="center" wrapText="1"/>
    </xf>
    <xf numFmtId="0" fontId="0" fillId="0" borderId="11"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0" xfId="0" applyBorder="1" applyAlignment="1">
      <alignment horizontal="center" vertical="top" wrapText="1"/>
    </xf>
    <xf numFmtId="0" fontId="0" fillId="0" borderId="8" xfId="0" applyBorder="1" applyAlignment="1">
      <alignment horizontal="center" vertical="top" wrapText="1"/>
    </xf>
    <xf numFmtId="0" fontId="0" fillId="0" borderId="7" xfId="0" applyBorder="1" applyAlignment="1">
      <alignment horizontal="center" vertical="top" wrapText="1"/>
    </xf>
    <xf numFmtId="0" fontId="0" fillId="0" borderId="12" xfId="0" applyBorder="1" applyAlignment="1">
      <alignment horizontal="center" vertical="top" wrapText="1"/>
    </xf>
    <xf numFmtId="0" fontId="0" fillId="0" borderId="5" xfId="0" applyBorder="1" applyAlignment="1">
      <alignment horizontal="center" vertical="top" wrapText="1"/>
    </xf>
    <xf numFmtId="0" fontId="0" fillId="0" borderId="29" xfId="0" applyBorder="1" applyAlignment="1">
      <alignment horizontal="center" vertical="top" wrapText="1"/>
    </xf>
    <xf numFmtId="0" fontId="0" fillId="0" borderId="6" xfId="0" applyBorder="1" applyAlignment="1">
      <alignment horizontal="center" vertical="top" wrapText="1"/>
    </xf>
    <xf numFmtId="0" fontId="0" fillId="0" borderId="10" xfId="0" applyBorder="1" applyAlignment="1">
      <alignment horizontal="center" wrapText="1"/>
    </xf>
    <xf numFmtId="0" fontId="0" fillId="0" borderId="7" xfId="0" applyBorder="1" applyAlignment="1">
      <alignment horizontal="center" wrapText="1"/>
    </xf>
    <xf numFmtId="0" fontId="0" fillId="0" borderId="10" xfId="0" applyBorder="1" applyAlignment="1">
      <alignment wrapText="1"/>
    </xf>
    <xf numFmtId="0" fontId="0" fillId="0" borderId="7" xfId="0"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wrapText="1"/>
    </xf>
    <xf numFmtId="0" fontId="0" fillId="8" borderId="10" xfId="0" applyFill="1" applyBorder="1" applyAlignment="1">
      <alignment horizontal="center" vertical="center" wrapText="1"/>
    </xf>
    <xf numFmtId="0" fontId="0" fillId="8" borderId="8" xfId="0" applyFill="1" applyBorder="1" applyAlignment="1">
      <alignment horizontal="center" vertical="center" wrapText="1"/>
    </xf>
    <xf numFmtId="0" fontId="0" fillId="8" borderId="7" xfId="0" applyFill="1" applyBorder="1" applyAlignment="1">
      <alignment horizontal="center" vertical="center" wrapText="1"/>
    </xf>
    <xf numFmtId="0" fontId="8" fillId="0" borderId="18" xfId="10" applyFont="1" applyFill="1" applyBorder="1" applyAlignment="1" applyProtection="1">
      <alignment horizontal="center" vertical="center" wrapText="1"/>
    </xf>
    <xf numFmtId="0" fontId="8" fillId="0" borderId="19" xfId="9" applyFont="1" applyFill="1" applyBorder="1" applyAlignment="1" applyProtection="1">
      <alignment horizontal="center" vertical="center" wrapText="1"/>
    </xf>
    <xf numFmtId="0" fontId="8" fillId="0" borderId="23" xfId="9" applyFont="1" applyFill="1" applyBorder="1" applyAlignment="1" applyProtection="1">
      <alignment horizontal="center" vertical="center" wrapText="1"/>
    </xf>
    <xf numFmtId="49" fontId="0" fillId="0" borderId="10" xfId="0" applyNumberFormat="1" applyBorder="1" applyAlignment="1">
      <alignment horizontal="center" wrapText="1"/>
    </xf>
    <xf numFmtId="49" fontId="0" fillId="0" borderId="8" xfId="0" applyNumberFormat="1" applyBorder="1" applyAlignment="1">
      <alignment horizontal="center" wrapText="1"/>
    </xf>
    <xf numFmtId="49" fontId="0" fillId="0" borderId="7" xfId="0" applyNumberFormat="1" applyBorder="1" applyAlignment="1">
      <alignment horizontal="center" wrapText="1"/>
    </xf>
    <xf numFmtId="0" fontId="0" fillId="0" borderId="10" xfId="0" applyBorder="1" applyAlignment="1">
      <alignment horizontal="left" wrapText="1" indent="2"/>
    </xf>
    <xf numFmtId="0" fontId="0" fillId="0" borderId="8" xfId="0" applyBorder="1" applyAlignment="1">
      <alignment horizontal="left" wrapText="1" indent="2"/>
    </xf>
    <xf numFmtId="0" fontId="0" fillId="0" borderId="7" xfId="0" applyBorder="1" applyAlignment="1">
      <alignment horizontal="left" wrapText="1" indent="2"/>
    </xf>
    <xf numFmtId="0" fontId="0" fillId="8" borderId="10" xfId="0" applyFill="1" applyBorder="1" applyAlignment="1">
      <alignment wrapText="1"/>
    </xf>
    <xf numFmtId="0" fontId="0" fillId="8" borderId="8" xfId="0" applyFill="1" applyBorder="1" applyAlignment="1">
      <alignment wrapText="1"/>
    </xf>
    <xf numFmtId="0" fontId="0" fillId="8" borderId="7" xfId="0" applyFill="1" applyBorder="1" applyAlignment="1">
      <alignment wrapText="1"/>
    </xf>
    <xf numFmtId="0" fontId="0" fillId="0" borderId="10" xfId="0" applyBorder="1" applyAlignment="1">
      <alignment vertical="top" wrapText="1"/>
    </xf>
    <xf numFmtId="0" fontId="0" fillId="0" borderId="7" xfId="0" applyBorder="1" applyAlignment="1">
      <alignment vertical="top" wrapText="1"/>
    </xf>
    <xf numFmtId="0" fontId="0" fillId="0" borderId="8" xfId="0" applyBorder="1" applyAlignment="1">
      <alignment horizontal="justify" vertical="top" wrapText="1"/>
    </xf>
    <xf numFmtId="0" fontId="0" fillId="0" borderId="7" xfId="0" applyBorder="1" applyAlignment="1">
      <alignment horizontal="justify" vertical="top" wrapText="1"/>
    </xf>
    <xf numFmtId="0" fontId="0" fillId="8" borderId="10" xfId="0" applyFill="1" applyBorder="1" applyAlignment="1">
      <alignment vertical="top" wrapText="1"/>
    </xf>
    <xf numFmtId="0" fontId="0" fillId="8" borderId="7" xfId="0" applyFill="1" applyBorder="1" applyAlignment="1">
      <alignment vertical="top" wrapText="1"/>
    </xf>
    <xf numFmtId="0" fontId="2" fillId="0" borderId="8" xfId="1" applyBorder="1" applyAlignment="1" applyProtection="1">
      <alignment horizontal="justify" vertical="top"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8" borderId="10" xfId="0" applyNumberFormat="1" applyFill="1" applyBorder="1" applyAlignment="1">
      <alignment horizontal="center" vertical="center" wrapText="1"/>
    </xf>
    <xf numFmtId="49" fontId="0" fillId="8" borderId="8" xfId="0" applyNumberFormat="1" applyFill="1" applyBorder="1" applyAlignment="1">
      <alignment horizontal="center" vertical="center" wrapText="1"/>
    </xf>
    <xf numFmtId="49" fontId="0" fillId="8" borderId="7" xfId="0" applyNumberFormat="1" applyFill="1" applyBorder="1" applyAlignment="1">
      <alignment horizontal="center" vertical="center" wrapText="1"/>
    </xf>
    <xf numFmtId="0" fontId="2" fillId="0" borderId="2" xfId="1" applyNumberFormat="1" applyBorder="1" applyAlignment="1" applyProtection="1">
      <alignment horizontal="center" vertical="center" wrapText="1"/>
    </xf>
    <xf numFmtId="0" fontId="2" fillId="0" borderId="3" xfId="1" applyNumberFormat="1" applyBorder="1" applyAlignment="1" applyProtection="1">
      <alignment horizontal="center" vertical="center" wrapText="1"/>
    </xf>
    <xf numFmtId="0" fontId="2" fillId="0" borderId="4" xfId="1" applyNumberFormat="1" applyBorder="1" applyAlignment="1" applyProtection="1">
      <alignment horizontal="center" vertical="center" wrapText="1"/>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49" fontId="0" fillId="0" borderId="12" xfId="0" applyNumberFormat="1"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29"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64" fontId="0" fillId="0" borderId="9" xfId="0" applyNumberFormat="1" applyBorder="1" applyAlignment="1">
      <alignment wrapText="1"/>
    </xf>
    <xf numFmtId="0" fontId="0" fillId="9" borderId="6" xfId="0" applyFill="1" applyBorder="1" applyAlignment="1">
      <alignment wrapText="1"/>
    </xf>
    <xf numFmtId="164" fontId="0" fillId="9" borderId="6" xfId="0" applyNumberFormat="1" applyFill="1" applyBorder="1" applyAlignment="1">
      <alignment wrapText="1"/>
    </xf>
    <xf numFmtId="0" fontId="0" fillId="0" borderId="1" xfId="0" applyBorder="1" applyAlignment="1">
      <alignment wrapText="1"/>
    </xf>
  </cellXfs>
  <cellStyles count="13">
    <cellStyle name="Гиперссылка" xfId="1" builtinId="8"/>
    <cellStyle name="Границы" xfId="5"/>
    <cellStyle name="Заголовок" xfId="7"/>
    <cellStyle name="ЗаголовокСтолбца" xfId="10"/>
    <cellStyle name="Значение" xfId="11"/>
    <cellStyle name="Обычный" xfId="0" builtinId="0"/>
    <cellStyle name="Обычный 3" xfId="12"/>
    <cellStyle name="Обычный_razrabotka_sablonov_po_WKU" xfId="8"/>
    <cellStyle name="Обычный_RESP.INFO" xfId="2"/>
    <cellStyle name="Обычный_SIMPLE_1_massive2" xfId="6"/>
    <cellStyle name="Обычный_ЖКУ_проект3" xfId="4"/>
    <cellStyle name="Обычный_Мониторинг инвестиций" xfId="9"/>
    <cellStyle name="Обычный_форма 1 водопровод для орг"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13</xdr:row>
      <xdr:rowOff>0</xdr:rowOff>
    </xdr:from>
    <xdr:to>
      <xdr:col>3</xdr:col>
      <xdr:colOff>228600</xdr:colOff>
      <xdr:row>13</xdr:row>
      <xdr:rowOff>190500</xdr:rowOff>
    </xdr:to>
    <xdr:grpSp>
      <xdr:nvGrpSpPr>
        <xdr:cNvPr id="2" name="shCalendar" hidden="1"/>
        <xdr:cNvGrpSpPr>
          <a:grpSpLocks/>
        </xdr:cNvGrpSpPr>
      </xdr:nvGrpSpPr>
      <xdr:grpSpPr bwMode="auto">
        <a:xfrm>
          <a:off x="4143375" y="4962525"/>
          <a:ext cx="190500" cy="190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219075</xdr:colOff>
      <xdr:row>1</xdr:row>
      <xdr:rowOff>190500</xdr:rowOff>
    </xdr:to>
    <xdr:pic macro="[1]!modInfo.MainSheetHelp">
      <xdr:nvPicPr>
        <xdr:cNvPr id="2" name="ExcludeHelp_1" descr="Справка по листу" hidden="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76200"/>
          <a:ext cx="219075" cy="2190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6;&#1087;&#1080;&#1103;%20_4_2018_.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Лог обновления"/>
      <sheetName val="Титульный"/>
      <sheetName val="Форма 1.1.1"/>
      <sheetName val="Форма 1.1.2"/>
      <sheetName val="Форма 1.1.3"/>
      <sheetName val="Форма 1.0.1"/>
      <sheetName val="Форма 1.0.2"/>
      <sheetName val="Показатели (факт)"/>
      <sheetName val="Потр. характеристики"/>
      <sheetName val="Форма 1.7"/>
      <sheetName val="информация о тарифе"/>
      <sheetName val="Поставка"/>
      <sheetName val="Комментарии"/>
      <sheetName val="Сведения об изменении"/>
      <sheetName val="Проверка"/>
      <sheetName val="MR_LIST"/>
      <sheetName val="modList05"/>
      <sheetName val="modList02"/>
      <sheetName val="REESTR_VT"/>
      <sheetName val="REESTR_VED"/>
      <sheetName val="modfrmReestrObj"/>
      <sheetName val="modProv"/>
      <sheetName val="AllSheetsInThisWorkbook"/>
      <sheetName val="TEHSHEET"/>
      <sheetName val="modServiceModule"/>
      <sheetName val="modCheckCyan"/>
      <sheetName val="modHTTP"/>
      <sheetName val="et_union_hor"/>
      <sheetName val="REESTR_MO"/>
      <sheetName val="REESTR_MO_FILTER"/>
      <sheetName val="et_union_vert"/>
      <sheetName val="modInfo"/>
      <sheetName val="modReestr"/>
      <sheetName val="modfrmReestr"/>
      <sheetName val="modUpdTemplMain"/>
      <sheetName val="REESTR_ORG"/>
      <sheetName val="modClassifierValidate"/>
      <sheetName val="modHyp"/>
      <sheetName val="modList00"/>
      <sheetName val="modList01"/>
      <sheetName val="modList03"/>
      <sheetName val="modList04"/>
      <sheetName val="modList07"/>
      <sheetName val="modfrmRezimChoose"/>
      <sheetName val="modfrmDateChoose"/>
      <sheetName val="modComm"/>
      <sheetName val="modThisWorkbook"/>
      <sheetName val="modfrmReestrMR"/>
      <sheetName val="modfrmRegion"/>
      <sheetName val="modfrmCheckUpdates"/>
      <sheetName val="Лист1"/>
      <sheetName val="Копия _4_2018_"/>
    </sheetNames>
    <definedNames>
      <definedName name="modfrmDateChoose.CalendarShow"/>
      <definedName name="modInfo.MainSheetHelp"/>
    </definedNames>
    <sheetDataSet>
      <sheetData sheetId="0"/>
      <sheetData sheetId="1"/>
      <sheetData sheetId="2">
        <row r="7">
          <cell r="F7" t="str">
            <v>Новосибирская область</v>
          </cell>
        </row>
        <row r="36">
          <cell r="F36" t="str">
            <v>5410039642</v>
          </cell>
        </row>
        <row r="37">
          <cell r="F37" t="str">
            <v>546050001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6DB08B49F770929497F8A8160BB9466A2F9C5871CDC6DCC19D6C16CD473D91B71C80DA6F798F7741E3187DB291D8wFB"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hyperlink" Target="consultantplus://offline/ref=75CEC0B0DC19F52E67B6A9791B96ADD3596612565E9911FC486C15AF293CD038DA872BB89048DD75313F530A4CF9D92EE957F6CDEEBB9D0DS5N8H"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consultantplus://offline/ref=3FFF15208B1B26A4B4BD15FDAE49FB6A8006EF91359316AEF95EBE833B753EE7A979B00D69E15CF0EA29FCD28CC856F28AE41A3BD86A7AE0G6R6H"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oge@nmz-iskr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CD0786107503C12C08ED2A69FA40731AC8CADB04A5296E1B261CB88CDCF3BB1D0A5A090BBCA339B35B88EB45FD8723D6404260533248048668l3C"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consultantplus://offline/ref=2F166E3D8303C945A105AF6666A2CB162975EF902780CD2244077D1A72E5C6FCF276E0D981C32070F3AE2FA555A375E44CD0852796513191zEaA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consultantplus://offline/ref=4771EC17BEF0EA4121E0EDC98D80FAAEE7C2E591039DA39F946C8839B30CBF5EDCF9C5664CD38F7BC0C4DDF5CD04958A3787E55345DD050A6Er4G" TargetMode="External"/></Relationships>
</file>

<file path=xl/worksheets/sheet1.xml><?xml version="1.0" encoding="utf-8"?>
<worksheet xmlns="http://schemas.openxmlformats.org/spreadsheetml/2006/main" xmlns:r="http://schemas.openxmlformats.org/officeDocument/2006/relationships">
  <dimension ref="A1:E21"/>
  <sheetViews>
    <sheetView tabSelected="1" zoomScale="84" zoomScaleNormal="84" workbookViewId="0">
      <selection activeCell="C5" sqref="C5"/>
    </sheetView>
  </sheetViews>
  <sheetFormatPr defaultRowHeight="15"/>
  <cols>
    <col min="1" max="1" width="12" customWidth="1"/>
    <col min="2" max="2" width="30.28515625" customWidth="1"/>
    <col min="3" max="3" width="31.28515625" customWidth="1"/>
    <col min="4" max="4" width="54.42578125" customWidth="1"/>
  </cols>
  <sheetData>
    <row r="1" spans="1:5">
      <c r="D1" t="s">
        <v>34</v>
      </c>
    </row>
    <row r="2" spans="1:5" ht="15.75" thickBot="1"/>
    <row r="3" spans="1:5" ht="15.75" thickBot="1">
      <c r="A3" s="173" t="s">
        <v>0</v>
      </c>
      <c r="B3" s="174"/>
      <c r="C3" s="175"/>
      <c r="D3" s="176" t="s">
        <v>1</v>
      </c>
      <c r="E3" s="1"/>
    </row>
    <row r="4" spans="1:5" ht="15.75" thickBot="1">
      <c r="A4" s="11" t="s">
        <v>2</v>
      </c>
      <c r="B4" s="12" t="s">
        <v>3</v>
      </c>
      <c r="C4" s="12" t="s">
        <v>4</v>
      </c>
      <c r="D4" s="177"/>
      <c r="E4" s="1"/>
    </row>
    <row r="5" spans="1:5" ht="50.25" customHeight="1" thickBot="1">
      <c r="A5" s="11">
        <v>1</v>
      </c>
      <c r="B5" s="12" t="s">
        <v>5</v>
      </c>
      <c r="C5" s="154">
        <v>44490</v>
      </c>
      <c r="D5" s="12" t="s">
        <v>6</v>
      </c>
      <c r="E5" s="1"/>
    </row>
    <row r="6" spans="1:5" ht="96" customHeight="1" thickBot="1">
      <c r="A6" s="164" t="s">
        <v>23</v>
      </c>
      <c r="B6" s="176" t="s">
        <v>7</v>
      </c>
      <c r="C6" s="178" t="s">
        <v>425</v>
      </c>
      <c r="D6" s="16" t="s">
        <v>8</v>
      </c>
      <c r="E6" s="172"/>
    </row>
    <row r="7" spans="1:5" ht="45.75" hidden="1" thickBot="1">
      <c r="A7" s="166"/>
      <c r="B7" s="177"/>
      <c r="C7" s="179"/>
      <c r="D7" s="11" t="s">
        <v>9</v>
      </c>
      <c r="E7" s="172"/>
    </row>
    <row r="8" spans="1:5" ht="30.75" thickBot="1">
      <c r="A8" s="14" t="s">
        <v>24</v>
      </c>
      <c r="B8" s="15" t="s">
        <v>10</v>
      </c>
      <c r="C8" s="155" t="s">
        <v>30</v>
      </c>
      <c r="D8" s="15" t="s">
        <v>11</v>
      </c>
      <c r="E8" s="1"/>
    </row>
    <row r="9" spans="1:5" ht="64.5" customHeight="1" thickBot="1">
      <c r="A9" s="13" t="s">
        <v>25</v>
      </c>
      <c r="B9" s="12" t="s">
        <v>12</v>
      </c>
      <c r="C9" s="156" t="s">
        <v>13</v>
      </c>
      <c r="D9" s="12"/>
      <c r="E9" s="1"/>
    </row>
    <row r="10" spans="1:5" ht="39.75" customHeight="1" thickBot="1">
      <c r="A10" s="13" t="s">
        <v>26</v>
      </c>
      <c r="B10" s="17" t="s">
        <v>14</v>
      </c>
      <c r="C10" s="157" t="s">
        <v>31</v>
      </c>
      <c r="D10" s="17" t="s">
        <v>15</v>
      </c>
      <c r="E10" s="1"/>
    </row>
    <row r="11" spans="1:5" ht="113.25" hidden="1" customHeight="1" thickBot="1">
      <c r="A11" s="13" t="s">
        <v>16</v>
      </c>
      <c r="B11" s="17" t="s">
        <v>17</v>
      </c>
      <c r="C11" s="157"/>
      <c r="D11" s="164" t="s">
        <v>18</v>
      </c>
      <c r="E11" s="1"/>
    </row>
    <row r="12" spans="1:5" hidden="1">
      <c r="A12" s="164" t="s">
        <v>19</v>
      </c>
      <c r="B12" s="164" t="s">
        <v>20</v>
      </c>
      <c r="C12" s="167"/>
      <c r="D12" s="165"/>
      <c r="E12" s="1"/>
    </row>
    <row r="13" spans="1:5" hidden="1">
      <c r="A13" s="165"/>
      <c r="B13" s="165"/>
      <c r="C13" s="168"/>
      <c r="D13" s="18" t="s">
        <v>21</v>
      </c>
      <c r="E13" s="1"/>
    </row>
    <row r="14" spans="1:5" ht="40.5" hidden="1" customHeight="1" thickBot="1">
      <c r="A14" s="166"/>
      <c r="B14" s="166"/>
      <c r="C14" s="169"/>
      <c r="D14" s="17" t="s">
        <v>22</v>
      </c>
      <c r="E14" s="1"/>
    </row>
    <row r="15" spans="1:5" ht="99" customHeight="1" thickBot="1">
      <c r="A15" s="21" t="s">
        <v>16</v>
      </c>
      <c r="B15" s="23" t="s">
        <v>27</v>
      </c>
      <c r="C15" s="158" t="s">
        <v>32</v>
      </c>
      <c r="D15" s="170" t="s">
        <v>29</v>
      </c>
      <c r="E15" s="1"/>
    </row>
    <row r="16" spans="1:5" ht="146.25" customHeight="1" thickBot="1">
      <c r="A16" s="20" t="s">
        <v>19</v>
      </c>
      <c r="B16" s="24" t="s">
        <v>28</v>
      </c>
      <c r="C16" s="159" t="s">
        <v>33</v>
      </c>
      <c r="D16" s="171"/>
      <c r="E16" s="1"/>
    </row>
    <row r="17" spans="1:4">
      <c r="A17" s="19"/>
      <c r="B17" s="19"/>
      <c r="C17" s="19"/>
      <c r="D17" s="19"/>
    </row>
    <row r="18" spans="1:4">
      <c r="A18" s="19"/>
      <c r="B18" s="19"/>
      <c r="C18" s="19"/>
      <c r="D18" s="19"/>
    </row>
    <row r="19" spans="1:4">
      <c r="A19" s="19"/>
      <c r="B19" s="22"/>
      <c r="C19" s="22"/>
      <c r="D19" s="19"/>
    </row>
    <row r="20" spans="1:4">
      <c r="A20" s="19"/>
      <c r="B20" s="22"/>
      <c r="C20" s="19"/>
      <c r="D20" s="19"/>
    </row>
    <row r="21" spans="1:4">
      <c r="A21" s="19"/>
      <c r="B21" s="19"/>
      <c r="C21" s="19"/>
      <c r="D21" s="19"/>
    </row>
  </sheetData>
  <mergeCells count="11">
    <mergeCell ref="E6:E7"/>
    <mergeCell ref="A3:C3"/>
    <mergeCell ref="D3:D4"/>
    <mergeCell ref="A6:A7"/>
    <mergeCell ref="B6:B7"/>
    <mergeCell ref="C6:C7"/>
    <mergeCell ref="D11:D12"/>
    <mergeCell ref="A12:A14"/>
    <mergeCell ref="B12:B14"/>
    <mergeCell ref="C12:C14"/>
    <mergeCell ref="D15:D16"/>
  </mergeCells>
  <hyperlinks>
    <hyperlink ref="D13" r:id="rId1" display="consultantplus://offline/ref=6DB08B49F770929497F8A8160BB9466A2F9C5871CDC6DCC19D6C16CD473D91B71C80DA6F798F7741E3187DB291D8wFB"/>
  </hyperlinks>
  <pageMargins left="0.7" right="0.7" top="0.75" bottom="0.75" header="0.3" footer="0.3"/>
  <pageSetup paperSize="9" orientation="portrait" horizontalDpi="180" verticalDpi="180" r:id="rId2"/>
</worksheet>
</file>

<file path=xl/worksheets/sheet10.xml><?xml version="1.0" encoding="utf-8"?>
<worksheet xmlns="http://schemas.openxmlformats.org/spreadsheetml/2006/main" xmlns:r="http://schemas.openxmlformats.org/officeDocument/2006/relationships">
  <dimension ref="A1:K13"/>
  <sheetViews>
    <sheetView topLeftCell="A13" zoomScale="83" zoomScaleNormal="83" workbookViewId="0">
      <selection activeCell="E1" sqref="E1:K1"/>
    </sheetView>
  </sheetViews>
  <sheetFormatPr defaultRowHeight="15"/>
  <cols>
    <col min="2" max="2" width="14.28515625" customWidth="1"/>
    <col min="4" max="4" width="69" customWidth="1"/>
    <col min="5" max="5" width="118.28515625" customWidth="1"/>
  </cols>
  <sheetData>
    <row r="1" spans="1:11">
      <c r="E1" s="211" t="s">
        <v>34</v>
      </c>
      <c r="F1" s="211"/>
      <c r="G1" s="211"/>
      <c r="H1" s="211"/>
      <c r="I1" s="211"/>
      <c r="J1" s="211"/>
      <c r="K1" s="211"/>
    </row>
    <row r="2" spans="1:11">
      <c r="A2" t="s">
        <v>368</v>
      </c>
    </row>
    <row r="3" spans="1:11" ht="93.75" customHeight="1">
      <c r="A3" s="197" t="s">
        <v>37</v>
      </c>
      <c r="B3" s="246" t="s">
        <v>3</v>
      </c>
      <c r="C3" s="246" t="s">
        <v>223</v>
      </c>
      <c r="D3" s="114" t="s">
        <v>350</v>
      </c>
      <c r="E3" s="247" t="s">
        <v>1</v>
      </c>
    </row>
    <row r="4" spans="1:11">
      <c r="A4" s="197"/>
      <c r="B4" s="246"/>
      <c r="C4" s="246"/>
      <c r="D4" s="115" t="s">
        <v>4</v>
      </c>
      <c r="E4" s="248"/>
    </row>
    <row r="5" spans="1:11">
      <c r="A5" s="116" t="s">
        <v>38</v>
      </c>
      <c r="B5" s="116" t="s">
        <v>40</v>
      </c>
      <c r="C5" s="116" t="s">
        <v>62</v>
      </c>
      <c r="D5" s="117" t="e">
        <f>#REF!&amp;".1"</f>
        <v>#REF!</v>
      </c>
      <c r="E5" s="118"/>
    </row>
    <row r="6" spans="1:11" ht="96" customHeight="1">
      <c r="A6" s="80">
        <v>1</v>
      </c>
      <c r="B6" s="119" t="s">
        <v>351</v>
      </c>
      <c r="C6" s="80" t="s">
        <v>352</v>
      </c>
      <c r="D6" s="120">
        <v>0</v>
      </c>
      <c r="E6" s="118" t="s">
        <v>353</v>
      </c>
    </row>
    <row r="7" spans="1:11" ht="79.5" customHeight="1">
      <c r="A7" s="80">
        <v>2</v>
      </c>
      <c r="B7" s="121" t="s">
        <v>354</v>
      </c>
      <c r="C7" s="80" t="s">
        <v>352</v>
      </c>
      <c r="D7" s="120">
        <v>0</v>
      </c>
      <c r="E7" s="118" t="s">
        <v>355</v>
      </c>
    </row>
    <row r="8" spans="1:11" ht="78.75" customHeight="1">
      <c r="A8" s="80">
        <v>3</v>
      </c>
      <c r="B8" s="121" t="s">
        <v>356</v>
      </c>
      <c r="C8" s="80" t="s">
        <v>352</v>
      </c>
      <c r="D8" s="120">
        <v>0</v>
      </c>
      <c r="E8" s="118" t="s">
        <v>357</v>
      </c>
    </row>
    <row r="9" spans="1:11" ht="110.25" customHeight="1">
      <c r="A9" s="80">
        <v>4</v>
      </c>
      <c r="B9" s="121" t="s">
        <v>358</v>
      </c>
      <c r="C9" s="80" t="s">
        <v>13</v>
      </c>
      <c r="D9" s="122" t="s">
        <v>359</v>
      </c>
      <c r="E9" s="118" t="s">
        <v>360</v>
      </c>
    </row>
    <row r="10" spans="1:11" ht="106.5" customHeight="1">
      <c r="A10" s="80">
        <v>5</v>
      </c>
      <c r="B10" s="121" t="s">
        <v>361</v>
      </c>
      <c r="C10" s="80" t="s">
        <v>362</v>
      </c>
      <c r="D10" s="123">
        <f>SUM(D11:D13)</f>
        <v>0</v>
      </c>
      <c r="E10" s="118" t="s">
        <v>363</v>
      </c>
    </row>
    <row r="11" spans="1:11">
      <c r="A11" s="124" t="s">
        <v>364</v>
      </c>
      <c r="B11" s="125"/>
      <c r="C11" s="124"/>
      <c r="D11" s="124"/>
      <c r="E11" s="126"/>
    </row>
    <row r="12" spans="1:11" ht="122.25" customHeight="1">
      <c r="A12" s="127" t="s">
        <v>365</v>
      </c>
      <c r="B12" s="128" t="s">
        <v>140</v>
      </c>
      <c r="C12" s="80" t="s">
        <v>362</v>
      </c>
      <c r="D12" s="129">
        <v>0</v>
      </c>
      <c r="E12" s="118" t="s">
        <v>366</v>
      </c>
    </row>
    <row r="13" spans="1:11">
      <c r="A13" s="130"/>
      <c r="B13" s="131" t="s">
        <v>367</v>
      </c>
      <c r="C13" s="132"/>
      <c r="D13" s="132"/>
      <c r="E13" s="133"/>
    </row>
  </sheetData>
  <mergeCells count="5">
    <mergeCell ref="A3:A4"/>
    <mergeCell ref="B3:B4"/>
    <mergeCell ref="C3:C4"/>
    <mergeCell ref="E3:E4"/>
    <mergeCell ref="E1:K1"/>
  </mergeCells>
  <dataValidations count="4">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6 B3"/>
    <dataValidation type="whole" allowBlank="1" showErrorMessage="1" errorTitle="Ошибка" error="Допускается ввод только неотрицательных целых чисел!" sqref="D6:D8">
      <formula1>0</formula1>
      <formula2>9.99999999999999E+23</formula2>
    </dataValidation>
    <dataValidation type="decimal" allowBlank="1" showErrorMessage="1" errorTitle="Ошибка" error="Допускается ввод только неотрицательных чисел!" sqref="D12">
      <formula1>0</formula1>
      <formula2>9.99999999999999E+23</formula2>
    </dataValidation>
    <dataValidation type="textLength" operator="lessThanOrEqual" allowBlank="1" showInputMessage="1" showErrorMessage="1" errorTitle="Ошибка" error="Допускается ввод не более 900 символов!" sqref="B12 D9">
      <formula1>900</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dimension ref="A1:J13"/>
  <sheetViews>
    <sheetView topLeftCell="A7" workbookViewId="0">
      <selection activeCell="C6" sqref="C6:C13"/>
    </sheetView>
  </sheetViews>
  <sheetFormatPr defaultRowHeight="15"/>
  <cols>
    <col min="1" max="1" width="11.5703125" customWidth="1"/>
    <col min="2" max="2" width="52.7109375" customWidth="1"/>
    <col min="3" max="3" width="16" customWidth="1"/>
    <col min="4" max="4" width="45.42578125" customWidth="1"/>
  </cols>
  <sheetData>
    <row r="1" spans="1:10">
      <c r="D1" s="211" t="s">
        <v>34</v>
      </c>
      <c r="E1" s="211"/>
      <c r="F1" s="211"/>
      <c r="G1" s="211"/>
      <c r="H1" s="211"/>
      <c r="I1" s="211"/>
      <c r="J1" s="211"/>
    </row>
    <row r="2" spans="1:10">
      <c r="A2" s="212" t="s">
        <v>369</v>
      </c>
      <c r="B2" s="211"/>
      <c r="C2" s="211"/>
      <c r="D2" s="211"/>
    </row>
    <row r="3" spans="1:10" ht="15.75" thickBot="1">
      <c r="A3" s="103"/>
    </row>
    <row r="4" spans="1:10" ht="15.75" thickBot="1">
      <c r="A4" s="225" t="s">
        <v>0</v>
      </c>
      <c r="B4" s="226"/>
      <c r="C4" s="227"/>
      <c r="D4" s="228" t="s">
        <v>1</v>
      </c>
    </row>
    <row r="5" spans="1:10" ht="30.75" thickBot="1">
      <c r="A5" s="2" t="s">
        <v>2</v>
      </c>
      <c r="B5" s="3" t="s">
        <v>3</v>
      </c>
      <c r="C5" s="3" t="s">
        <v>150</v>
      </c>
      <c r="D5" s="230"/>
    </row>
    <row r="6" spans="1:10" ht="65.25" customHeight="1" thickBot="1">
      <c r="A6" s="136">
        <v>1</v>
      </c>
      <c r="B6" s="10" t="s">
        <v>370</v>
      </c>
      <c r="C6" s="161" t="s">
        <v>155</v>
      </c>
      <c r="D6" s="10"/>
    </row>
    <row r="7" spans="1:10" ht="37.5" customHeight="1" thickBot="1">
      <c r="A7" s="136" t="s">
        <v>220</v>
      </c>
      <c r="B7" s="111" t="s">
        <v>371</v>
      </c>
      <c r="C7" s="161" t="s">
        <v>155</v>
      </c>
      <c r="D7" s="10"/>
    </row>
    <row r="8" spans="1:10" ht="69.75" customHeight="1">
      <c r="A8" s="249" t="s">
        <v>221</v>
      </c>
      <c r="B8" s="252" t="s">
        <v>372</v>
      </c>
      <c r="C8" s="255" t="s">
        <v>155</v>
      </c>
      <c r="D8" s="9" t="s">
        <v>373</v>
      </c>
    </row>
    <row r="9" spans="1:10" ht="61.5" customHeight="1" thickBot="1">
      <c r="A9" s="251"/>
      <c r="B9" s="254"/>
      <c r="C9" s="257"/>
      <c r="D9" s="7" t="s">
        <v>374</v>
      </c>
    </row>
    <row r="10" spans="1:10" ht="40.5" customHeight="1" thickBot="1">
      <c r="A10" s="136" t="s">
        <v>454</v>
      </c>
      <c r="B10" s="111" t="s">
        <v>375</v>
      </c>
      <c r="C10" s="161" t="s">
        <v>155</v>
      </c>
      <c r="D10" s="10"/>
    </row>
    <row r="11" spans="1:10" ht="60.75" customHeight="1">
      <c r="A11" s="249" t="s">
        <v>455</v>
      </c>
      <c r="B11" s="252" t="s">
        <v>376</v>
      </c>
      <c r="C11" s="255" t="s">
        <v>155</v>
      </c>
      <c r="D11" s="9" t="s">
        <v>377</v>
      </c>
    </row>
    <row r="12" spans="1:10" ht="57" customHeight="1">
      <c r="A12" s="250"/>
      <c r="B12" s="253"/>
      <c r="C12" s="256"/>
      <c r="D12" s="8" t="s">
        <v>282</v>
      </c>
    </row>
    <row r="13" spans="1:10" ht="71.25" customHeight="1" thickBot="1">
      <c r="A13" s="251"/>
      <c r="B13" s="254"/>
      <c r="C13" s="257"/>
      <c r="D13" s="5" t="s">
        <v>378</v>
      </c>
    </row>
  </sheetData>
  <mergeCells count="10">
    <mergeCell ref="A11:A13"/>
    <mergeCell ref="B11:B13"/>
    <mergeCell ref="C11:C13"/>
    <mergeCell ref="A2:D2"/>
    <mergeCell ref="D1:J1"/>
    <mergeCell ref="A4:C4"/>
    <mergeCell ref="D4:D5"/>
    <mergeCell ref="A8:A9"/>
    <mergeCell ref="B8:B9"/>
    <mergeCell ref="C8:C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13"/>
  <sheetViews>
    <sheetView workbookViewId="0">
      <selection activeCell="D11" sqref="D11"/>
    </sheetView>
  </sheetViews>
  <sheetFormatPr defaultRowHeight="15"/>
  <cols>
    <col min="2" max="2" width="36.85546875" customWidth="1"/>
    <col min="4" max="4" width="15.140625" customWidth="1"/>
    <col min="5" max="5" width="90.7109375" customWidth="1"/>
  </cols>
  <sheetData>
    <row r="1" spans="1:11">
      <c r="E1" s="211" t="s">
        <v>34</v>
      </c>
      <c r="F1" s="211"/>
      <c r="G1" s="211"/>
      <c r="H1" s="211"/>
      <c r="I1" s="211"/>
      <c r="J1" s="211"/>
      <c r="K1" s="211"/>
    </row>
    <row r="2" spans="1:11">
      <c r="A2" s="212" t="s">
        <v>379</v>
      </c>
      <c r="B2" s="211"/>
      <c r="C2" s="211"/>
      <c r="D2" s="211"/>
      <c r="E2" s="211"/>
    </row>
    <row r="3" spans="1:11" ht="15.75" thickBot="1">
      <c r="A3" s="103"/>
    </row>
    <row r="4" spans="1:11" ht="15.75" thickBot="1">
      <c r="A4" s="225" t="s">
        <v>0</v>
      </c>
      <c r="B4" s="226"/>
      <c r="C4" s="226"/>
      <c r="D4" s="227"/>
      <c r="E4" s="228" t="s">
        <v>1</v>
      </c>
      <c r="F4" s="1"/>
    </row>
    <row r="5" spans="1:11" ht="30.75" thickBot="1">
      <c r="A5" s="2" t="s">
        <v>2</v>
      </c>
      <c r="B5" s="3" t="s">
        <v>3</v>
      </c>
      <c r="C5" s="3" t="s">
        <v>4</v>
      </c>
      <c r="D5" s="3" t="s">
        <v>150</v>
      </c>
      <c r="E5" s="230"/>
      <c r="F5" s="1"/>
    </row>
    <row r="6" spans="1:11" ht="33.75" customHeight="1" thickBot="1">
      <c r="A6" s="235">
        <v>1</v>
      </c>
      <c r="B6" s="258" t="s">
        <v>380</v>
      </c>
      <c r="C6" s="262" t="s">
        <v>155</v>
      </c>
      <c r="D6" s="258"/>
      <c r="E6" s="105" t="s">
        <v>381</v>
      </c>
      <c r="F6" s="1"/>
    </row>
    <row r="7" spans="1:11" ht="409.5" hidden="1" customHeight="1" thickBot="1">
      <c r="A7" s="236"/>
      <c r="B7" s="259"/>
      <c r="C7" s="263"/>
      <c r="D7" s="259"/>
      <c r="E7" s="264" t="s">
        <v>382</v>
      </c>
      <c r="F7" s="1"/>
    </row>
    <row r="8" spans="1:11" ht="68.25" customHeight="1">
      <c r="A8" s="235">
        <v>2</v>
      </c>
      <c r="B8" s="258" t="s">
        <v>383</v>
      </c>
      <c r="C8" s="262" t="s">
        <v>155</v>
      </c>
      <c r="D8" s="258"/>
      <c r="E8" s="264"/>
      <c r="F8" s="1"/>
    </row>
    <row r="9" spans="1:11" ht="72.75" customHeight="1" thickBot="1">
      <c r="A9" s="236"/>
      <c r="B9" s="259"/>
      <c r="C9" s="263"/>
      <c r="D9" s="259"/>
      <c r="E9" s="260" t="s">
        <v>384</v>
      </c>
      <c r="F9" s="1"/>
    </row>
    <row r="10" spans="1:11" ht="51.75" customHeight="1" thickBot="1">
      <c r="A10" s="4">
        <v>3</v>
      </c>
      <c r="B10" s="6" t="s">
        <v>385</v>
      </c>
      <c r="C10" s="162" t="s">
        <v>155</v>
      </c>
      <c r="D10" s="6"/>
      <c r="E10" s="260"/>
      <c r="F10" s="1"/>
    </row>
    <row r="11" spans="1:11" ht="46.5" customHeight="1" thickBot="1">
      <c r="A11" s="4">
        <v>4</v>
      </c>
      <c r="B11" s="6" t="s">
        <v>386</v>
      </c>
      <c r="C11" s="162" t="s">
        <v>155</v>
      </c>
      <c r="D11" s="6"/>
      <c r="E11" s="261"/>
      <c r="F11" s="1"/>
    </row>
    <row r="12" spans="1:11">
      <c r="A12" s="106"/>
    </row>
    <row r="13" spans="1:11">
      <c r="A13" s="107" t="s">
        <v>219</v>
      </c>
    </row>
  </sheetData>
  <mergeCells count="14">
    <mergeCell ref="D8:D9"/>
    <mergeCell ref="E9:E11"/>
    <mergeCell ref="A2:E2"/>
    <mergeCell ref="E1:K1"/>
    <mergeCell ref="A4:D4"/>
    <mergeCell ref="E4:E5"/>
    <mergeCell ref="A6:A7"/>
    <mergeCell ref="B6:B7"/>
    <mergeCell ref="C6:C7"/>
    <mergeCell ref="D6:D7"/>
    <mergeCell ref="E7:E8"/>
    <mergeCell ref="A8:A9"/>
    <mergeCell ref="B8:B9"/>
    <mergeCell ref="C8:C9"/>
  </mergeCells>
  <hyperlinks>
    <hyperlink ref="E6" location="P6" display="P6"/>
    <hyperlink ref="E7" location="P7" display="P7"/>
    <hyperlink ref="A13" r:id="rId1" display="consultantplus://offline/ref=75CEC0B0DC19F52E67B6A9791B96ADD3596612565E9911FC486C15AF293CD038DA872BB89048DD75313F530A4CF9D92EE957F6CDEEBB9D0DS5N8H"/>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N45"/>
  <sheetViews>
    <sheetView workbookViewId="0">
      <selection activeCell="G28" sqref="G28:G31"/>
    </sheetView>
  </sheetViews>
  <sheetFormatPr defaultRowHeight="15"/>
  <cols>
    <col min="7" max="7" width="36" customWidth="1"/>
    <col min="8" max="8" width="46" customWidth="1"/>
  </cols>
  <sheetData>
    <row r="1" spans="1:14">
      <c r="H1" s="211" t="s">
        <v>34</v>
      </c>
      <c r="I1" s="211"/>
      <c r="J1" s="211"/>
      <c r="K1" s="211"/>
      <c r="L1" s="211"/>
      <c r="M1" s="211"/>
      <c r="N1" s="211"/>
    </row>
    <row r="2" spans="1:14">
      <c r="A2" s="210" t="s">
        <v>387</v>
      </c>
      <c r="B2" s="211"/>
      <c r="C2" s="211"/>
      <c r="D2" s="211"/>
      <c r="E2" s="211"/>
      <c r="F2" s="211"/>
      <c r="G2" s="211"/>
      <c r="H2" s="211"/>
    </row>
    <row r="3" spans="1:14" ht="15.75" thickBot="1">
      <c r="A3" s="103"/>
    </row>
    <row r="4" spans="1:14" ht="43.5" customHeight="1" thickBot="1">
      <c r="A4" s="225" t="s">
        <v>0</v>
      </c>
      <c r="B4" s="226"/>
      <c r="C4" s="226"/>
      <c r="D4" s="226"/>
      <c r="E4" s="226"/>
      <c r="F4" s="226"/>
      <c r="G4" s="227"/>
      <c r="H4" s="228" t="s">
        <v>1</v>
      </c>
    </row>
    <row r="5" spans="1:14" ht="44.25" customHeight="1" thickBot="1">
      <c r="A5" s="228" t="s">
        <v>2</v>
      </c>
      <c r="B5" s="228" t="s">
        <v>388</v>
      </c>
      <c r="C5" s="228" t="s">
        <v>177</v>
      </c>
      <c r="D5" s="225" t="s">
        <v>389</v>
      </c>
      <c r="E5" s="227"/>
      <c r="F5" s="228" t="s">
        <v>4</v>
      </c>
      <c r="G5" s="228" t="s">
        <v>150</v>
      </c>
      <c r="H5" s="229"/>
    </row>
    <row r="6" spans="1:14" ht="15.75" thickBot="1">
      <c r="A6" s="230"/>
      <c r="B6" s="230"/>
      <c r="C6" s="230"/>
      <c r="D6" s="3" t="s">
        <v>390</v>
      </c>
      <c r="E6" s="3" t="s">
        <v>391</v>
      </c>
      <c r="F6" s="230"/>
      <c r="G6" s="230"/>
      <c r="H6" s="230"/>
    </row>
    <row r="7" spans="1:14" ht="60" customHeight="1" thickBot="1">
      <c r="A7" s="112">
        <v>1</v>
      </c>
      <c r="B7" s="265" t="s">
        <v>392</v>
      </c>
      <c r="C7" s="266"/>
      <c r="D7" s="266"/>
      <c r="E7" s="266"/>
      <c r="F7" s="266"/>
      <c r="G7" s="267"/>
      <c r="H7" s="6"/>
    </row>
    <row r="8" spans="1:14" ht="58.5" customHeight="1">
      <c r="A8" s="213" t="s">
        <v>220</v>
      </c>
      <c r="B8" s="213" t="s">
        <v>13</v>
      </c>
      <c r="C8" s="213" t="s">
        <v>13</v>
      </c>
      <c r="D8" s="213" t="s">
        <v>13</v>
      </c>
      <c r="E8" s="213" t="s">
        <v>13</v>
      </c>
      <c r="F8" s="213"/>
      <c r="G8" s="268" t="s">
        <v>155</v>
      </c>
      <c r="H8" s="8" t="s">
        <v>393</v>
      </c>
    </row>
    <row r="9" spans="1:14" ht="39" customHeight="1">
      <c r="A9" s="221"/>
      <c r="B9" s="221"/>
      <c r="C9" s="221"/>
      <c r="D9" s="221"/>
      <c r="E9" s="221"/>
      <c r="F9" s="221"/>
      <c r="G9" s="269"/>
      <c r="H9" s="105" t="s">
        <v>394</v>
      </c>
    </row>
    <row r="10" spans="1:14" ht="57" customHeight="1" thickBot="1">
      <c r="A10" s="214"/>
      <c r="B10" s="214"/>
      <c r="C10" s="214"/>
      <c r="D10" s="214"/>
      <c r="E10" s="214"/>
      <c r="F10" s="214"/>
      <c r="G10" s="270"/>
      <c r="H10" s="134" t="s">
        <v>395</v>
      </c>
    </row>
    <row r="11" spans="1:14" ht="15.75" thickBot="1">
      <c r="A11" s="112">
        <v>2</v>
      </c>
      <c r="B11" s="265" t="s">
        <v>396</v>
      </c>
      <c r="C11" s="266"/>
      <c r="D11" s="266"/>
      <c r="E11" s="266"/>
      <c r="F11" s="266"/>
      <c r="G11" s="267"/>
      <c r="H11" s="6"/>
    </row>
    <row r="12" spans="1:14" ht="81" customHeight="1">
      <c r="A12" s="213" t="s">
        <v>23</v>
      </c>
      <c r="B12" s="213" t="s">
        <v>423</v>
      </c>
      <c r="C12" s="213" t="s">
        <v>397</v>
      </c>
      <c r="D12" s="213" t="s">
        <v>398</v>
      </c>
      <c r="E12" s="213" t="s">
        <v>399</v>
      </c>
      <c r="F12" s="213"/>
      <c r="G12" s="268" t="s">
        <v>458</v>
      </c>
      <c r="H12" s="105" t="s">
        <v>400</v>
      </c>
    </row>
    <row r="13" spans="1:14" ht="39.75" customHeight="1">
      <c r="A13" s="221"/>
      <c r="B13" s="221"/>
      <c r="C13" s="221"/>
      <c r="D13" s="221"/>
      <c r="E13" s="221"/>
      <c r="F13" s="221"/>
      <c r="G13" s="269"/>
      <c r="H13" s="105" t="s">
        <v>401</v>
      </c>
    </row>
    <row r="14" spans="1:14" ht="41.25" customHeight="1">
      <c r="A14" s="221"/>
      <c r="B14" s="221"/>
      <c r="C14" s="221"/>
      <c r="D14" s="221"/>
      <c r="E14" s="221"/>
      <c r="F14" s="221"/>
      <c r="G14" s="269"/>
      <c r="H14" s="8" t="s">
        <v>402</v>
      </c>
    </row>
    <row r="15" spans="1:14" ht="27" customHeight="1">
      <c r="A15" s="221"/>
      <c r="B15" s="221"/>
      <c r="C15" s="221"/>
      <c r="D15" s="221"/>
      <c r="E15" s="221"/>
      <c r="F15" s="221"/>
      <c r="G15" s="269"/>
      <c r="H15" s="8" t="s">
        <v>403</v>
      </c>
    </row>
    <row r="16" spans="1:14" ht="43.5" customHeight="1">
      <c r="A16" s="221"/>
      <c r="B16" s="221"/>
      <c r="C16" s="221"/>
      <c r="D16" s="221"/>
      <c r="E16" s="221"/>
      <c r="F16" s="221"/>
      <c r="G16" s="269"/>
      <c r="H16" s="8" t="s">
        <v>404</v>
      </c>
    </row>
    <row r="17" spans="1:8" ht="30.75" customHeight="1">
      <c r="A17" s="221"/>
      <c r="B17" s="221"/>
      <c r="C17" s="221"/>
      <c r="D17" s="221"/>
      <c r="E17" s="221"/>
      <c r="F17" s="221"/>
      <c r="G17" s="269"/>
      <c r="H17" s="8" t="s">
        <v>424</v>
      </c>
    </row>
    <row r="18" spans="1:8" ht="42.75" customHeight="1">
      <c r="A18" s="221"/>
      <c r="B18" s="221"/>
      <c r="C18" s="221"/>
      <c r="D18" s="221"/>
      <c r="E18" s="221"/>
      <c r="F18" s="221"/>
      <c r="G18" s="269"/>
      <c r="H18" s="8" t="s">
        <v>405</v>
      </c>
    </row>
    <row r="19" spans="1:8" ht="85.5" customHeight="1" thickBot="1">
      <c r="A19" s="214"/>
      <c r="B19" s="214"/>
      <c r="C19" s="214"/>
      <c r="D19" s="214"/>
      <c r="E19" s="214"/>
      <c r="F19" s="214"/>
      <c r="G19" s="270"/>
      <c r="H19" s="5" t="s">
        <v>406</v>
      </c>
    </row>
    <row r="20" spans="1:8" ht="45" customHeight="1" thickBot="1">
      <c r="A20" s="112">
        <v>3</v>
      </c>
      <c r="B20" s="265" t="s">
        <v>407</v>
      </c>
      <c r="C20" s="266"/>
      <c r="D20" s="266"/>
      <c r="E20" s="266"/>
      <c r="F20" s="266"/>
      <c r="G20" s="267"/>
      <c r="H20" s="6"/>
    </row>
    <row r="21" spans="1:8" ht="99.75" customHeight="1" thickBot="1">
      <c r="A21" s="112" t="s">
        <v>24</v>
      </c>
      <c r="B21" s="135" t="s">
        <v>13</v>
      </c>
      <c r="C21" s="135" t="s">
        <v>13</v>
      </c>
      <c r="D21" s="135" t="s">
        <v>13</v>
      </c>
      <c r="E21" s="135" t="s">
        <v>13</v>
      </c>
      <c r="F21" s="135" t="s">
        <v>13</v>
      </c>
      <c r="G21" s="163" t="s">
        <v>155</v>
      </c>
      <c r="H21" s="5" t="s">
        <v>408</v>
      </c>
    </row>
    <row r="22" spans="1:8" ht="30" customHeight="1" thickBot="1">
      <c r="A22" s="112">
        <v>4</v>
      </c>
      <c r="B22" s="265" t="s">
        <v>409</v>
      </c>
      <c r="C22" s="266"/>
      <c r="D22" s="266"/>
      <c r="E22" s="266"/>
      <c r="F22" s="266"/>
      <c r="G22" s="267"/>
      <c r="H22" s="6"/>
    </row>
    <row r="23" spans="1:8" ht="85.5" customHeight="1">
      <c r="A23" s="213" t="s">
        <v>25</v>
      </c>
      <c r="B23" s="213" t="s">
        <v>423</v>
      </c>
      <c r="C23" s="213" t="s">
        <v>397</v>
      </c>
      <c r="D23" s="213" t="s">
        <v>398</v>
      </c>
      <c r="E23" s="213" t="s">
        <v>399</v>
      </c>
      <c r="F23" s="213"/>
      <c r="G23" s="268" t="s">
        <v>140</v>
      </c>
      <c r="H23" s="105" t="s">
        <v>410</v>
      </c>
    </row>
    <row r="24" spans="1:8" ht="38.25" customHeight="1">
      <c r="A24" s="221"/>
      <c r="B24" s="221"/>
      <c r="C24" s="221"/>
      <c r="D24" s="221"/>
      <c r="E24" s="221"/>
      <c r="F24" s="221"/>
      <c r="G24" s="269"/>
      <c r="H24" s="8" t="s">
        <v>405</v>
      </c>
    </row>
    <row r="25" spans="1:8" ht="41.25" customHeight="1">
      <c r="A25" s="221"/>
      <c r="B25" s="221"/>
      <c r="C25" s="221"/>
      <c r="D25" s="221"/>
      <c r="E25" s="221"/>
      <c r="F25" s="221"/>
      <c r="G25" s="269"/>
      <c r="H25" s="105" t="s">
        <v>411</v>
      </c>
    </row>
    <row r="26" spans="1:8" ht="69" customHeight="1" thickBot="1">
      <c r="A26" s="214"/>
      <c r="B26" s="214"/>
      <c r="C26" s="214"/>
      <c r="D26" s="214"/>
      <c r="E26" s="214"/>
      <c r="F26" s="214"/>
      <c r="G26" s="270"/>
      <c r="H26" s="5" t="s">
        <v>412</v>
      </c>
    </row>
    <row r="27" spans="1:8" ht="15.75" thickBot="1">
      <c r="A27" s="112">
        <v>5</v>
      </c>
      <c r="B27" s="265" t="s">
        <v>413</v>
      </c>
      <c r="C27" s="266"/>
      <c r="D27" s="266"/>
      <c r="E27" s="266"/>
      <c r="F27" s="266"/>
      <c r="G27" s="267"/>
      <c r="H27" s="6"/>
    </row>
    <row r="28" spans="1:8" ht="83.25" customHeight="1">
      <c r="A28" s="213" t="s">
        <v>365</v>
      </c>
      <c r="B28" s="213" t="s">
        <v>423</v>
      </c>
      <c r="C28" s="213" t="s">
        <v>397</v>
      </c>
      <c r="D28" s="213" t="s">
        <v>398</v>
      </c>
      <c r="E28" s="213" t="s">
        <v>399</v>
      </c>
      <c r="F28" s="213"/>
      <c r="G28" s="268" t="s">
        <v>473</v>
      </c>
      <c r="H28" s="105" t="s">
        <v>400</v>
      </c>
    </row>
    <row r="29" spans="1:8" ht="42" customHeight="1">
      <c r="A29" s="221"/>
      <c r="B29" s="221"/>
      <c r="C29" s="221"/>
      <c r="D29" s="221"/>
      <c r="E29" s="221"/>
      <c r="F29" s="221"/>
      <c r="G29" s="269"/>
      <c r="H29" s="8" t="s">
        <v>405</v>
      </c>
    </row>
    <row r="30" spans="1:8" ht="61.5" customHeight="1">
      <c r="A30" s="221"/>
      <c r="B30" s="221"/>
      <c r="C30" s="221"/>
      <c r="D30" s="221"/>
      <c r="E30" s="221"/>
      <c r="F30" s="221"/>
      <c r="G30" s="269"/>
      <c r="H30" s="105" t="s">
        <v>414</v>
      </c>
    </row>
    <row r="31" spans="1:8" ht="64.5" customHeight="1" thickBot="1">
      <c r="A31" s="214"/>
      <c r="B31" s="214"/>
      <c r="C31" s="214"/>
      <c r="D31" s="214"/>
      <c r="E31" s="214"/>
      <c r="F31" s="214"/>
      <c r="G31" s="270"/>
      <c r="H31" s="5" t="s">
        <v>415</v>
      </c>
    </row>
    <row r="32" spans="1:8" ht="105" customHeight="1" thickBot="1">
      <c r="A32" s="112">
        <v>6</v>
      </c>
      <c r="B32" s="271" t="s">
        <v>457</v>
      </c>
      <c r="C32" s="272"/>
      <c r="D32" s="272"/>
      <c r="E32" s="272"/>
      <c r="F32" s="272"/>
      <c r="G32" s="273"/>
      <c r="H32" s="6"/>
    </row>
    <row r="33" spans="1:8" ht="75">
      <c r="A33" s="213" t="s">
        <v>456</v>
      </c>
      <c r="B33" s="213" t="s">
        <v>423</v>
      </c>
      <c r="C33" s="213" t="s">
        <v>397</v>
      </c>
      <c r="D33" s="213" t="s">
        <v>398</v>
      </c>
      <c r="E33" s="213" t="s">
        <v>399</v>
      </c>
      <c r="F33" s="213"/>
      <c r="G33" s="268" t="s">
        <v>155</v>
      </c>
      <c r="H33" s="105" t="s">
        <v>400</v>
      </c>
    </row>
    <row r="34" spans="1:8" ht="43.5" customHeight="1">
      <c r="A34" s="221"/>
      <c r="B34" s="221"/>
      <c r="C34" s="221"/>
      <c r="D34" s="221"/>
      <c r="E34" s="221"/>
      <c r="F34" s="221"/>
      <c r="G34" s="269"/>
      <c r="H34" s="8" t="s">
        <v>405</v>
      </c>
    </row>
    <row r="35" spans="1:8" ht="55.5" customHeight="1">
      <c r="A35" s="221"/>
      <c r="B35" s="221"/>
      <c r="C35" s="221"/>
      <c r="D35" s="221"/>
      <c r="E35" s="221"/>
      <c r="F35" s="221"/>
      <c r="G35" s="269"/>
      <c r="H35" s="105" t="s">
        <v>416</v>
      </c>
    </row>
    <row r="36" spans="1:8" ht="87" customHeight="1">
      <c r="A36" s="221"/>
      <c r="B36" s="221"/>
      <c r="C36" s="221"/>
      <c r="D36" s="221"/>
      <c r="E36" s="221"/>
      <c r="F36" s="221"/>
      <c r="G36" s="269"/>
      <c r="H36" s="8" t="s">
        <v>417</v>
      </c>
    </row>
    <row r="37" spans="1:8" ht="67.5" customHeight="1" thickBot="1">
      <c r="A37" s="214"/>
      <c r="B37" s="214"/>
      <c r="C37" s="214"/>
      <c r="D37" s="214"/>
      <c r="E37" s="214"/>
      <c r="F37" s="214"/>
      <c r="G37" s="270"/>
      <c r="H37" s="5" t="s">
        <v>418</v>
      </c>
    </row>
    <row r="38" spans="1:8" ht="75" customHeight="1" thickBot="1">
      <c r="A38" s="112">
        <v>7</v>
      </c>
      <c r="B38" s="265" t="s">
        <v>419</v>
      </c>
      <c r="C38" s="266"/>
      <c r="D38" s="266"/>
      <c r="E38" s="266"/>
      <c r="F38" s="266"/>
      <c r="G38" s="267"/>
      <c r="H38" s="6"/>
    </row>
    <row r="39" spans="1:8" ht="87" customHeight="1">
      <c r="A39" s="213" t="s">
        <v>107</v>
      </c>
      <c r="B39" s="213" t="s">
        <v>423</v>
      </c>
      <c r="C39" s="213" t="s">
        <v>397</v>
      </c>
      <c r="D39" s="213" t="s">
        <v>398</v>
      </c>
      <c r="E39" s="213" t="s">
        <v>399</v>
      </c>
      <c r="F39" s="213"/>
      <c r="G39" s="268" t="s">
        <v>140</v>
      </c>
      <c r="H39" s="105" t="s">
        <v>400</v>
      </c>
    </row>
    <row r="40" spans="1:8" ht="42.75" customHeight="1">
      <c r="A40" s="221"/>
      <c r="B40" s="221"/>
      <c r="C40" s="221"/>
      <c r="D40" s="221"/>
      <c r="E40" s="221"/>
      <c r="F40" s="221"/>
      <c r="G40" s="269"/>
      <c r="H40" s="8" t="s">
        <v>405</v>
      </c>
    </row>
    <row r="41" spans="1:8" ht="71.25" customHeight="1">
      <c r="A41" s="221"/>
      <c r="B41" s="221"/>
      <c r="C41" s="221"/>
      <c r="D41" s="221"/>
      <c r="E41" s="221"/>
      <c r="F41" s="221"/>
      <c r="G41" s="269"/>
      <c r="H41" s="105" t="s">
        <v>420</v>
      </c>
    </row>
    <row r="42" spans="1:8" ht="99.75" customHeight="1">
      <c r="A42" s="221"/>
      <c r="B42" s="221"/>
      <c r="C42" s="221"/>
      <c r="D42" s="221"/>
      <c r="E42" s="221"/>
      <c r="F42" s="221"/>
      <c r="G42" s="269"/>
      <c r="H42" s="8" t="s">
        <v>421</v>
      </c>
    </row>
    <row r="43" spans="1:8" ht="69" customHeight="1" thickBot="1">
      <c r="A43" s="214"/>
      <c r="B43" s="214"/>
      <c r="C43" s="214"/>
      <c r="D43" s="214"/>
      <c r="E43" s="214"/>
      <c r="F43" s="214"/>
      <c r="G43" s="270"/>
      <c r="H43" s="5" t="s">
        <v>422</v>
      </c>
    </row>
    <row r="44" spans="1:8">
      <c r="A44" s="103"/>
    </row>
    <row r="45" spans="1:8">
      <c r="A45" t="s">
        <v>460</v>
      </c>
    </row>
  </sheetData>
  <mergeCells count="59">
    <mergeCell ref="A4:G4"/>
    <mergeCell ref="H4:H6"/>
    <mergeCell ref="A5:A6"/>
    <mergeCell ref="B5:B6"/>
    <mergeCell ref="C5:C6"/>
    <mergeCell ref="D5:E5"/>
    <mergeCell ref="F5:F6"/>
    <mergeCell ref="G5:G6"/>
    <mergeCell ref="B7:G7"/>
    <mergeCell ref="A8:A10"/>
    <mergeCell ref="B8:B10"/>
    <mergeCell ref="C8:C10"/>
    <mergeCell ref="D8:D10"/>
    <mergeCell ref="E8:E10"/>
    <mergeCell ref="F8:F10"/>
    <mergeCell ref="G8:G10"/>
    <mergeCell ref="B11:G11"/>
    <mergeCell ref="A12:A19"/>
    <mergeCell ref="B12:B19"/>
    <mergeCell ref="C12:C19"/>
    <mergeCell ref="D12:D19"/>
    <mergeCell ref="E12:E19"/>
    <mergeCell ref="F12:F19"/>
    <mergeCell ref="G12:G19"/>
    <mergeCell ref="B20:G20"/>
    <mergeCell ref="B22:G22"/>
    <mergeCell ref="A23:A26"/>
    <mergeCell ref="B23:B26"/>
    <mergeCell ref="C23:C26"/>
    <mergeCell ref="D23:D26"/>
    <mergeCell ref="E23:E26"/>
    <mergeCell ref="F23:F26"/>
    <mergeCell ref="G23:G26"/>
    <mergeCell ref="F33:F37"/>
    <mergeCell ref="G33:G37"/>
    <mergeCell ref="B27:G27"/>
    <mergeCell ref="A28:A31"/>
    <mergeCell ref="B28:B31"/>
    <mergeCell ref="C28:C31"/>
    <mergeCell ref="D28:D31"/>
    <mergeCell ref="E28:E31"/>
    <mergeCell ref="F28:F31"/>
    <mergeCell ref="G28:G31"/>
    <mergeCell ref="A2:H2"/>
    <mergeCell ref="H1:N1"/>
    <mergeCell ref="B38:G38"/>
    <mergeCell ref="A39:A43"/>
    <mergeCell ref="B39:B43"/>
    <mergeCell ref="C39:C43"/>
    <mergeCell ref="D39:D43"/>
    <mergeCell ref="E39:E43"/>
    <mergeCell ref="F39:F43"/>
    <mergeCell ref="G39:G43"/>
    <mergeCell ref="B32:G32"/>
    <mergeCell ref="A33:A37"/>
    <mergeCell ref="B33:B37"/>
    <mergeCell ref="C33:C37"/>
    <mergeCell ref="D33:D37"/>
    <mergeCell ref="E33:E37"/>
  </mergeCells>
  <hyperlinks>
    <hyperlink ref="A2" r:id="rId1" display="consultantplus://offline/ref=3FFF15208B1B26A4B4BD15FDAE49FB6A8006EF91359316AEF95EBE833B753EE7A979B00D69E15CF0EA29FCD28CC856F28AE41A3BD86A7AE0G6R6H"/>
    <hyperlink ref="H9" location="P8" display="P8"/>
    <hyperlink ref="H10" location="P9" display="P9"/>
    <hyperlink ref="H12" location="P5" display="P5"/>
    <hyperlink ref="H13" location="P8" display="P8"/>
    <hyperlink ref="H23" location="P5" display="P5"/>
    <hyperlink ref="H25" location="P8" display="P8"/>
    <hyperlink ref="H28" location="P5" display="P5"/>
    <hyperlink ref="H30" location="P8" display="P8"/>
    <hyperlink ref="H33" location="P5" display="P5"/>
    <hyperlink ref="H35" location="P8" display="P8"/>
    <hyperlink ref="H39" location="P5" display="P5"/>
    <hyperlink ref="H41" location="P8" display="P8"/>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M42"/>
  <sheetViews>
    <sheetView topLeftCell="A16" workbookViewId="0">
      <selection activeCell="C34" sqref="C34:L42"/>
    </sheetView>
  </sheetViews>
  <sheetFormatPr defaultRowHeight="15"/>
  <cols>
    <col min="13" max="13" width="45" customWidth="1"/>
  </cols>
  <sheetData>
    <row r="1" spans="1:13">
      <c r="J1" t="s">
        <v>34</v>
      </c>
    </row>
    <row r="2" spans="1:13">
      <c r="A2" t="s">
        <v>461</v>
      </c>
    </row>
    <row r="4" spans="1:13" ht="15.75" thickBot="1"/>
    <row r="5" spans="1:13" ht="15.75" thickBot="1">
      <c r="A5" s="294" t="s">
        <v>0</v>
      </c>
      <c r="B5" s="295"/>
      <c r="C5" s="295"/>
      <c r="D5" s="295"/>
      <c r="E5" s="295"/>
      <c r="F5" s="295"/>
      <c r="G5" s="295"/>
      <c r="H5" s="295"/>
      <c r="I5" s="295"/>
      <c r="J5" s="295"/>
      <c r="K5" s="295"/>
      <c r="L5" s="296"/>
      <c r="M5" s="274" t="s">
        <v>1</v>
      </c>
    </row>
    <row r="6" spans="1:13" ht="15.75" thickBot="1">
      <c r="A6" s="274" t="s">
        <v>2</v>
      </c>
      <c r="B6" s="170" t="s">
        <v>160</v>
      </c>
      <c r="C6" s="240" t="s">
        <v>161</v>
      </c>
      <c r="D6" s="295"/>
      <c r="E6" s="295"/>
      <c r="F6" s="295"/>
      <c r="G6" s="295"/>
      <c r="H6" s="295"/>
      <c r="I6" s="295"/>
      <c r="J6" s="296"/>
      <c r="K6" s="292" t="s">
        <v>162</v>
      </c>
      <c r="L6" s="293"/>
      <c r="M6" s="275"/>
    </row>
    <row r="7" spans="1:13" ht="45.75" thickBot="1">
      <c r="A7" s="275"/>
      <c r="B7" s="275"/>
      <c r="C7" s="151" t="s">
        <v>163</v>
      </c>
      <c r="D7" s="239" t="s">
        <v>164</v>
      </c>
      <c r="E7" s="241"/>
      <c r="F7" s="239" t="s">
        <v>165</v>
      </c>
      <c r="G7" s="241"/>
      <c r="H7" s="239" t="s">
        <v>166</v>
      </c>
      <c r="I7" s="240"/>
      <c r="J7" s="241"/>
      <c r="K7" s="292"/>
      <c r="L7" s="293"/>
      <c r="M7" s="275"/>
    </row>
    <row r="8" spans="1:13" ht="150.75" thickBot="1">
      <c r="A8" s="276"/>
      <c r="B8" s="276"/>
      <c r="C8" s="151" t="s">
        <v>167</v>
      </c>
      <c r="D8" s="151" t="s">
        <v>168</v>
      </c>
      <c r="E8" s="151" t="s">
        <v>169</v>
      </c>
      <c r="F8" s="151" t="s">
        <v>170</v>
      </c>
      <c r="G8" s="151" t="s">
        <v>171</v>
      </c>
      <c r="H8" s="151" t="s">
        <v>172</v>
      </c>
      <c r="I8" s="151" t="s">
        <v>462</v>
      </c>
      <c r="J8" s="151" t="s">
        <v>174</v>
      </c>
      <c r="K8" s="151" t="s">
        <v>175</v>
      </c>
      <c r="L8" s="151" t="s">
        <v>176</v>
      </c>
      <c r="M8" s="276"/>
    </row>
    <row r="9" spans="1:13" ht="104.25" customHeight="1" thickBot="1">
      <c r="A9" s="153">
        <v>1</v>
      </c>
      <c r="B9" s="153" t="s">
        <v>177</v>
      </c>
      <c r="C9" s="265" t="s">
        <v>472</v>
      </c>
      <c r="D9" s="266"/>
      <c r="E9" s="266"/>
      <c r="F9" s="266"/>
      <c r="G9" s="266"/>
      <c r="H9" s="266"/>
      <c r="I9" s="266"/>
      <c r="J9" s="266"/>
      <c r="K9" s="266"/>
      <c r="L9" s="267"/>
      <c r="M9" s="150" t="s">
        <v>463</v>
      </c>
    </row>
    <row r="10" spans="1:13" ht="100.5" customHeight="1">
      <c r="A10" s="213" t="s">
        <v>220</v>
      </c>
      <c r="B10" s="148" t="s">
        <v>180</v>
      </c>
      <c r="C10" s="286" t="s">
        <v>31</v>
      </c>
      <c r="D10" s="287"/>
      <c r="E10" s="287"/>
      <c r="F10" s="287"/>
      <c r="G10" s="287"/>
      <c r="H10" s="287"/>
      <c r="I10" s="287"/>
      <c r="J10" s="287"/>
      <c r="K10" s="287"/>
      <c r="L10" s="288"/>
      <c r="M10" s="152" t="s">
        <v>181</v>
      </c>
    </row>
    <row r="11" spans="1:13" ht="45.75" thickBot="1">
      <c r="A11" s="171"/>
      <c r="B11" s="149"/>
      <c r="C11" s="289"/>
      <c r="D11" s="290"/>
      <c r="E11" s="290"/>
      <c r="F11" s="290"/>
      <c r="G11" s="290"/>
      <c r="H11" s="290"/>
      <c r="I11" s="290"/>
      <c r="J11" s="290"/>
      <c r="K11" s="290"/>
      <c r="L11" s="291"/>
      <c r="M11" s="113" t="s">
        <v>182</v>
      </c>
    </row>
    <row r="12" spans="1:13" ht="90">
      <c r="A12" s="213" t="s">
        <v>221</v>
      </c>
      <c r="B12" s="170" t="s">
        <v>136</v>
      </c>
      <c r="C12" s="277" t="s">
        <v>155</v>
      </c>
      <c r="D12" s="278"/>
      <c r="E12" s="278"/>
      <c r="F12" s="278"/>
      <c r="G12" s="278"/>
      <c r="H12" s="278"/>
      <c r="I12" s="278"/>
      <c r="J12" s="278"/>
      <c r="K12" s="278"/>
      <c r="L12" s="279"/>
      <c r="M12" s="152" t="s">
        <v>183</v>
      </c>
    </row>
    <row r="13" spans="1:13" ht="60.75" thickBot="1">
      <c r="A13" s="171"/>
      <c r="B13" s="171"/>
      <c r="C13" s="283"/>
      <c r="D13" s="284"/>
      <c r="E13" s="284"/>
      <c r="F13" s="284"/>
      <c r="G13" s="284"/>
      <c r="H13" s="284"/>
      <c r="I13" s="284"/>
      <c r="J13" s="284"/>
      <c r="K13" s="284"/>
      <c r="L13" s="285"/>
      <c r="M13" s="113" t="s">
        <v>184</v>
      </c>
    </row>
    <row r="14" spans="1:13" ht="45.75" customHeight="1">
      <c r="A14" s="274" t="s">
        <v>185</v>
      </c>
      <c r="B14" s="170" t="s">
        <v>186</v>
      </c>
      <c r="C14" s="277" t="s">
        <v>155</v>
      </c>
      <c r="D14" s="278"/>
      <c r="E14" s="278"/>
      <c r="F14" s="278"/>
      <c r="G14" s="278"/>
      <c r="H14" s="278"/>
      <c r="I14" s="278"/>
      <c r="J14" s="278"/>
      <c r="K14" s="278"/>
      <c r="L14" s="279"/>
      <c r="M14" s="145" t="s">
        <v>464</v>
      </c>
    </row>
    <row r="15" spans="1:13" ht="54.75" customHeight="1">
      <c r="A15" s="275"/>
      <c r="B15" s="209"/>
      <c r="C15" s="280"/>
      <c r="D15" s="281"/>
      <c r="E15" s="281"/>
      <c r="F15" s="281"/>
      <c r="G15" s="281"/>
      <c r="H15" s="281"/>
      <c r="I15" s="281"/>
      <c r="J15" s="281"/>
      <c r="K15" s="281"/>
      <c r="L15" s="282"/>
      <c r="M15" s="147" t="s">
        <v>465</v>
      </c>
    </row>
    <row r="16" spans="1:13" ht="69.75" customHeight="1" thickBot="1">
      <c r="A16" s="276"/>
      <c r="B16" s="171"/>
      <c r="C16" s="283"/>
      <c r="D16" s="284"/>
      <c r="E16" s="284"/>
      <c r="F16" s="284"/>
      <c r="G16" s="284"/>
      <c r="H16" s="284"/>
      <c r="I16" s="284"/>
      <c r="J16" s="284"/>
      <c r="K16" s="284"/>
      <c r="L16" s="285"/>
      <c r="M16" s="146" t="s">
        <v>188</v>
      </c>
    </row>
    <row r="17" spans="1:13" ht="45">
      <c r="A17" s="274" t="s">
        <v>189</v>
      </c>
      <c r="B17" s="170" t="s">
        <v>190</v>
      </c>
      <c r="C17" s="277" t="s">
        <v>474</v>
      </c>
      <c r="D17" s="278"/>
      <c r="E17" s="278"/>
      <c r="F17" s="278"/>
      <c r="G17" s="278"/>
      <c r="H17" s="278"/>
      <c r="I17" s="278"/>
      <c r="J17" s="278"/>
      <c r="K17" s="278"/>
      <c r="L17" s="279"/>
      <c r="M17" s="145" t="s">
        <v>191</v>
      </c>
    </row>
    <row r="18" spans="1:13">
      <c r="A18" s="275"/>
      <c r="B18" s="209"/>
      <c r="C18" s="280"/>
      <c r="D18" s="281"/>
      <c r="E18" s="281"/>
      <c r="F18" s="281"/>
      <c r="G18" s="281"/>
      <c r="H18" s="281"/>
      <c r="I18" s="281"/>
      <c r="J18" s="281"/>
      <c r="K18" s="281"/>
      <c r="L18" s="282"/>
      <c r="M18" s="147" t="s">
        <v>192</v>
      </c>
    </row>
    <row r="19" spans="1:13">
      <c r="A19" s="275"/>
      <c r="B19" s="209"/>
      <c r="C19" s="280"/>
      <c r="D19" s="281"/>
      <c r="E19" s="281"/>
      <c r="F19" s="281"/>
      <c r="G19" s="281"/>
      <c r="H19" s="281"/>
      <c r="I19" s="281"/>
      <c r="J19" s="281"/>
      <c r="K19" s="281"/>
      <c r="L19" s="282"/>
      <c r="M19" s="147" t="s">
        <v>193</v>
      </c>
    </row>
    <row r="20" spans="1:13">
      <c r="A20" s="275"/>
      <c r="B20" s="209"/>
      <c r="C20" s="280"/>
      <c r="D20" s="281"/>
      <c r="E20" s="281"/>
      <c r="F20" s="281"/>
      <c r="G20" s="281"/>
      <c r="H20" s="281"/>
      <c r="I20" s="281"/>
      <c r="J20" s="281"/>
      <c r="K20" s="281"/>
      <c r="L20" s="282"/>
      <c r="M20" s="147" t="s">
        <v>194</v>
      </c>
    </row>
    <row r="21" spans="1:13">
      <c r="A21" s="275"/>
      <c r="B21" s="209"/>
      <c r="C21" s="280"/>
      <c r="D21" s="281"/>
      <c r="E21" s="281"/>
      <c r="F21" s="281"/>
      <c r="G21" s="281"/>
      <c r="H21" s="281"/>
      <c r="I21" s="281"/>
      <c r="J21" s="281"/>
      <c r="K21" s="281"/>
      <c r="L21" s="282"/>
      <c r="M21" s="147" t="s">
        <v>195</v>
      </c>
    </row>
    <row r="22" spans="1:13">
      <c r="A22" s="275"/>
      <c r="B22" s="209"/>
      <c r="C22" s="280"/>
      <c r="D22" s="281"/>
      <c r="E22" s="281"/>
      <c r="F22" s="281"/>
      <c r="G22" s="281"/>
      <c r="H22" s="281"/>
      <c r="I22" s="281"/>
      <c r="J22" s="281"/>
      <c r="K22" s="281"/>
      <c r="L22" s="282"/>
      <c r="M22" s="147" t="s">
        <v>196</v>
      </c>
    </row>
    <row r="23" spans="1:13">
      <c r="A23" s="275"/>
      <c r="B23" s="209"/>
      <c r="C23" s="280"/>
      <c r="D23" s="281"/>
      <c r="E23" s="281"/>
      <c r="F23" s="281"/>
      <c r="G23" s="281"/>
      <c r="H23" s="281"/>
      <c r="I23" s="281"/>
      <c r="J23" s="281"/>
      <c r="K23" s="281"/>
      <c r="L23" s="282"/>
      <c r="M23" s="147" t="s">
        <v>466</v>
      </c>
    </row>
    <row r="24" spans="1:13" ht="45.75" thickBot="1">
      <c r="A24" s="276"/>
      <c r="B24" s="171"/>
      <c r="C24" s="283"/>
      <c r="D24" s="284"/>
      <c r="E24" s="284"/>
      <c r="F24" s="284"/>
      <c r="G24" s="284"/>
      <c r="H24" s="284"/>
      <c r="I24" s="284"/>
      <c r="J24" s="284"/>
      <c r="K24" s="284"/>
      <c r="L24" s="285"/>
      <c r="M24" s="146" t="s">
        <v>198</v>
      </c>
    </row>
    <row r="25" spans="1:13" ht="45">
      <c r="A25" s="170" t="s">
        <v>199</v>
      </c>
      <c r="B25" s="170" t="s">
        <v>200</v>
      </c>
      <c r="C25" s="274">
        <v>0</v>
      </c>
      <c r="D25" s="274">
        <v>0</v>
      </c>
      <c r="E25" s="274">
        <v>0</v>
      </c>
      <c r="F25" s="274">
        <v>0</v>
      </c>
      <c r="G25" s="274">
        <v>0</v>
      </c>
      <c r="H25" s="274">
        <v>0</v>
      </c>
      <c r="I25" s="274">
        <v>0</v>
      </c>
      <c r="J25" s="274">
        <v>0</v>
      </c>
      <c r="K25" s="274">
        <v>0</v>
      </c>
      <c r="L25" s="279">
        <v>0</v>
      </c>
      <c r="M25" s="145" t="s">
        <v>201</v>
      </c>
    </row>
    <row r="26" spans="1:13" ht="45">
      <c r="A26" s="209"/>
      <c r="B26" s="209"/>
      <c r="C26" s="275"/>
      <c r="D26" s="275"/>
      <c r="E26" s="275"/>
      <c r="F26" s="275"/>
      <c r="G26" s="275"/>
      <c r="H26" s="275"/>
      <c r="I26" s="275"/>
      <c r="J26" s="275"/>
      <c r="K26" s="275"/>
      <c r="L26" s="282"/>
      <c r="M26" s="147" t="s">
        <v>467</v>
      </c>
    </row>
    <row r="27" spans="1:13" ht="45">
      <c r="A27" s="209"/>
      <c r="B27" s="209"/>
      <c r="C27" s="275"/>
      <c r="D27" s="275"/>
      <c r="E27" s="275"/>
      <c r="F27" s="275"/>
      <c r="G27" s="275"/>
      <c r="H27" s="275"/>
      <c r="I27" s="275"/>
      <c r="J27" s="275"/>
      <c r="K27" s="275"/>
      <c r="L27" s="282"/>
      <c r="M27" s="147" t="s">
        <v>468</v>
      </c>
    </row>
    <row r="28" spans="1:13" ht="90">
      <c r="A28" s="209"/>
      <c r="B28" s="209"/>
      <c r="C28" s="275"/>
      <c r="D28" s="275"/>
      <c r="E28" s="275"/>
      <c r="F28" s="275"/>
      <c r="G28" s="275"/>
      <c r="H28" s="275"/>
      <c r="I28" s="275"/>
      <c r="J28" s="275"/>
      <c r="K28" s="275"/>
      <c r="L28" s="282"/>
      <c r="M28" s="147" t="s">
        <v>469</v>
      </c>
    </row>
    <row r="29" spans="1:13" ht="30">
      <c r="A29" s="209"/>
      <c r="B29" s="209"/>
      <c r="C29" s="275"/>
      <c r="D29" s="275"/>
      <c r="E29" s="275"/>
      <c r="F29" s="275"/>
      <c r="G29" s="275"/>
      <c r="H29" s="275"/>
      <c r="I29" s="275"/>
      <c r="J29" s="275"/>
      <c r="K29" s="275"/>
      <c r="L29" s="282"/>
      <c r="M29" s="147" t="s">
        <v>206</v>
      </c>
    </row>
    <row r="30" spans="1:13" ht="45">
      <c r="A30" s="209"/>
      <c r="B30" s="209"/>
      <c r="C30" s="275"/>
      <c r="D30" s="275"/>
      <c r="E30" s="275"/>
      <c r="F30" s="275"/>
      <c r="G30" s="275"/>
      <c r="H30" s="275"/>
      <c r="I30" s="275"/>
      <c r="J30" s="275"/>
      <c r="K30" s="275"/>
      <c r="L30" s="282"/>
      <c r="M30" s="147" t="s">
        <v>207</v>
      </c>
    </row>
    <row r="31" spans="1:13" ht="60">
      <c r="A31" s="209"/>
      <c r="B31" s="209"/>
      <c r="C31" s="275"/>
      <c r="D31" s="275"/>
      <c r="E31" s="275"/>
      <c r="F31" s="275"/>
      <c r="G31" s="275"/>
      <c r="H31" s="275"/>
      <c r="I31" s="275"/>
      <c r="J31" s="275"/>
      <c r="K31" s="275"/>
      <c r="L31" s="282"/>
      <c r="M31" s="147" t="s">
        <v>208</v>
      </c>
    </row>
    <row r="32" spans="1:13" ht="45">
      <c r="A32" s="209"/>
      <c r="B32" s="209"/>
      <c r="C32" s="275"/>
      <c r="D32" s="275"/>
      <c r="E32" s="275"/>
      <c r="F32" s="275"/>
      <c r="G32" s="275"/>
      <c r="H32" s="275"/>
      <c r="I32" s="275"/>
      <c r="J32" s="275"/>
      <c r="K32" s="275"/>
      <c r="L32" s="282"/>
      <c r="M32" s="147" t="s">
        <v>209</v>
      </c>
    </row>
    <row r="33" spans="1:13" ht="45.75" thickBot="1">
      <c r="A33" s="171"/>
      <c r="B33" s="171"/>
      <c r="C33" s="276"/>
      <c r="D33" s="276"/>
      <c r="E33" s="276"/>
      <c r="F33" s="276"/>
      <c r="G33" s="276"/>
      <c r="H33" s="276"/>
      <c r="I33" s="276"/>
      <c r="J33" s="276"/>
      <c r="K33" s="276"/>
      <c r="L33" s="285"/>
      <c r="M33" s="146" t="s">
        <v>210</v>
      </c>
    </row>
    <row r="34" spans="1:13" ht="75">
      <c r="A34" s="170" t="s">
        <v>211</v>
      </c>
      <c r="B34" s="170" t="s">
        <v>471</v>
      </c>
      <c r="C34" s="274">
        <v>0</v>
      </c>
      <c r="D34" s="274">
        <v>0</v>
      </c>
      <c r="E34" s="274">
        <v>0</v>
      </c>
      <c r="F34" s="274">
        <v>0</v>
      </c>
      <c r="G34" s="274">
        <v>0</v>
      </c>
      <c r="H34" s="274">
        <v>0</v>
      </c>
      <c r="I34" s="274">
        <v>0</v>
      </c>
      <c r="J34" s="274">
        <v>0</v>
      </c>
      <c r="K34" s="274">
        <v>0</v>
      </c>
      <c r="L34" s="274">
        <v>0</v>
      </c>
      <c r="M34" s="145" t="s">
        <v>212</v>
      </c>
    </row>
    <row r="35" spans="1:13" ht="45">
      <c r="A35" s="209"/>
      <c r="B35" s="209"/>
      <c r="C35" s="275"/>
      <c r="D35" s="275"/>
      <c r="E35" s="275"/>
      <c r="F35" s="275"/>
      <c r="G35" s="275"/>
      <c r="H35" s="275"/>
      <c r="I35" s="275"/>
      <c r="J35" s="275"/>
      <c r="K35" s="275"/>
      <c r="L35" s="275"/>
      <c r="M35" s="147" t="s">
        <v>467</v>
      </c>
    </row>
    <row r="36" spans="1:13" ht="45">
      <c r="A36" s="209"/>
      <c r="B36" s="209"/>
      <c r="C36" s="275"/>
      <c r="D36" s="275"/>
      <c r="E36" s="275"/>
      <c r="F36" s="275"/>
      <c r="G36" s="275"/>
      <c r="H36" s="275"/>
      <c r="I36" s="275"/>
      <c r="J36" s="275"/>
      <c r="K36" s="275"/>
      <c r="L36" s="275"/>
      <c r="M36" s="147" t="s">
        <v>468</v>
      </c>
    </row>
    <row r="37" spans="1:13" ht="90">
      <c r="A37" s="209"/>
      <c r="B37" s="209"/>
      <c r="C37" s="275"/>
      <c r="D37" s="275"/>
      <c r="E37" s="275"/>
      <c r="F37" s="275"/>
      <c r="G37" s="275"/>
      <c r="H37" s="275"/>
      <c r="I37" s="275"/>
      <c r="J37" s="275"/>
      <c r="K37" s="275"/>
      <c r="L37" s="275"/>
      <c r="M37" s="147" t="s">
        <v>470</v>
      </c>
    </row>
    <row r="38" spans="1:13" ht="30">
      <c r="A38" s="209"/>
      <c r="B38" s="209"/>
      <c r="C38" s="275"/>
      <c r="D38" s="275"/>
      <c r="E38" s="275"/>
      <c r="F38" s="275"/>
      <c r="G38" s="275"/>
      <c r="H38" s="275"/>
      <c r="I38" s="275"/>
      <c r="J38" s="275"/>
      <c r="K38" s="275"/>
      <c r="L38" s="275"/>
      <c r="M38" s="147" t="s">
        <v>206</v>
      </c>
    </row>
    <row r="39" spans="1:13" ht="45">
      <c r="A39" s="209"/>
      <c r="B39" s="209"/>
      <c r="C39" s="275"/>
      <c r="D39" s="275"/>
      <c r="E39" s="275"/>
      <c r="F39" s="275"/>
      <c r="G39" s="275"/>
      <c r="H39" s="275"/>
      <c r="I39" s="275"/>
      <c r="J39" s="275"/>
      <c r="K39" s="275"/>
      <c r="L39" s="275"/>
      <c r="M39" s="147" t="s">
        <v>207</v>
      </c>
    </row>
    <row r="40" spans="1:13" ht="45">
      <c r="A40" s="209"/>
      <c r="B40" s="209"/>
      <c r="C40" s="275"/>
      <c r="D40" s="275"/>
      <c r="E40" s="275"/>
      <c r="F40" s="275"/>
      <c r="G40" s="275"/>
      <c r="H40" s="275"/>
      <c r="I40" s="275"/>
      <c r="J40" s="275"/>
      <c r="K40" s="275"/>
      <c r="L40" s="275"/>
      <c r="M40" s="147" t="s">
        <v>214</v>
      </c>
    </row>
    <row r="41" spans="1:13" ht="60">
      <c r="A41" s="209"/>
      <c r="B41" s="209"/>
      <c r="C41" s="275"/>
      <c r="D41" s="275"/>
      <c r="E41" s="275"/>
      <c r="F41" s="275"/>
      <c r="G41" s="275"/>
      <c r="H41" s="275"/>
      <c r="I41" s="275"/>
      <c r="J41" s="275"/>
      <c r="K41" s="275"/>
      <c r="L41" s="275"/>
      <c r="M41" s="147" t="s">
        <v>215</v>
      </c>
    </row>
    <row r="42" spans="1:13" ht="60.75" thickBot="1">
      <c r="A42" s="171"/>
      <c r="B42" s="171"/>
      <c r="C42" s="276"/>
      <c r="D42" s="276"/>
      <c r="E42" s="276"/>
      <c r="F42" s="276"/>
      <c r="G42" s="276"/>
      <c r="H42" s="276"/>
      <c r="I42" s="276"/>
      <c r="J42" s="276"/>
      <c r="K42" s="276"/>
      <c r="L42" s="276"/>
      <c r="M42" s="146" t="s">
        <v>216</v>
      </c>
    </row>
  </sheetData>
  <mergeCells count="45">
    <mergeCell ref="K6:L7"/>
    <mergeCell ref="A5:L5"/>
    <mergeCell ref="M5:M8"/>
    <mergeCell ref="A10:A11"/>
    <mergeCell ref="A6:A8"/>
    <mergeCell ref="B6:B8"/>
    <mergeCell ref="C6:J6"/>
    <mergeCell ref="D7:E7"/>
    <mergeCell ref="F7:G7"/>
    <mergeCell ref="H7:J7"/>
    <mergeCell ref="B12:B13"/>
    <mergeCell ref="A12:A13"/>
    <mergeCell ref="A14:A16"/>
    <mergeCell ref="B14:B16"/>
    <mergeCell ref="C9:L9"/>
    <mergeCell ref="C10:L11"/>
    <mergeCell ref="C12:L13"/>
    <mergeCell ref="C14:L16"/>
    <mergeCell ref="F34:F42"/>
    <mergeCell ref="B17:B24"/>
    <mergeCell ref="A17:A24"/>
    <mergeCell ref="C17:L24"/>
    <mergeCell ref="B25:B33"/>
    <mergeCell ref="A25:A33"/>
    <mergeCell ref="C25:C33"/>
    <mergeCell ref="D25:D33"/>
    <mergeCell ref="E25:E33"/>
    <mergeCell ref="F25:F33"/>
    <mergeCell ref="A34:A42"/>
    <mergeCell ref="B34:B42"/>
    <mergeCell ref="C34:C42"/>
    <mergeCell ref="D34:D42"/>
    <mergeCell ref="E34:E42"/>
    <mergeCell ref="L25:L33"/>
    <mergeCell ref="L34:L42"/>
    <mergeCell ref="G25:G33"/>
    <mergeCell ref="H25:H33"/>
    <mergeCell ref="I25:I33"/>
    <mergeCell ref="J25:J33"/>
    <mergeCell ref="K25:K33"/>
    <mergeCell ref="G34:G42"/>
    <mergeCell ref="H34:H42"/>
    <mergeCell ref="I34:I42"/>
    <mergeCell ref="J34:J42"/>
    <mergeCell ref="K34:K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43"/>
  <sheetViews>
    <sheetView topLeftCell="A16" workbookViewId="0">
      <selection activeCell="D1" sqref="D1"/>
    </sheetView>
  </sheetViews>
  <sheetFormatPr defaultRowHeight="15"/>
  <cols>
    <col min="1" max="1" width="6.28515625" customWidth="1"/>
    <col min="2" max="2" width="27.85546875" customWidth="1"/>
    <col min="3" max="3" width="27.42578125" customWidth="1"/>
    <col min="4" max="4" width="72.5703125" customWidth="1"/>
  </cols>
  <sheetData>
    <row r="1" spans="1:4">
      <c r="D1" t="s">
        <v>34</v>
      </c>
    </row>
    <row r="2" spans="1:4" ht="22.5">
      <c r="A2" s="181" t="s">
        <v>35</v>
      </c>
      <c r="B2" s="181"/>
      <c r="C2" s="181"/>
      <c r="D2" s="26"/>
    </row>
    <row r="3" spans="1:4">
      <c r="A3" s="182"/>
      <c r="B3" s="182"/>
      <c r="C3" s="182"/>
      <c r="D3" s="182"/>
    </row>
    <row r="4" spans="1:4">
      <c r="A4" s="27"/>
      <c r="B4" s="183" t="s">
        <v>36</v>
      </c>
      <c r="C4" s="183"/>
      <c r="D4" s="28"/>
    </row>
    <row r="5" spans="1:4">
      <c r="A5" s="184" t="s">
        <v>0</v>
      </c>
      <c r="B5" s="185"/>
      <c r="C5" s="185"/>
      <c r="D5" s="186" t="s">
        <v>1</v>
      </c>
    </row>
    <row r="6" spans="1:4">
      <c r="A6" s="29" t="s">
        <v>37</v>
      </c>
      <c r="B6" s="30" t="s">
        <v>3</v>
      </c>
      <c r="C6" s="30" t="s">
        <v>4</v>
      </c>
      <c r="D6" s="187"/>
    </row>
    <row r="7" spans="1:4">
      <c r="A7" s="31">
        <v>1</v>
      </c>
      <c r="B7" s="31">
        <v>2</v>
      </c>
      <c r="C7" s="31">
        <v>3</v>
      </c>
      <c r="D7" s="31">
        <v>4</v>
      </c>
    </row>
    <row r="8" spans="1:4" ht="45.75" customHeight="1">
      <c r="A8" s="32" t="s">
        <v>38</v>
      </c>
      <c r="B8" s="33" t="s">
        <v>14</v>
      </c>
      <c r="C8" s="34" t="str">
        <f>IF(region_name="","",region_name)</f>
        <v>Новосибирская область</v>
      </c>
      <c r="D8" s="33" t="s">
        <v>39</v>
      </c>
    </row>
    <row r="9" spans="1:4" ht="45" customHeight="1">
      <c r="A9" s="32" t="s">
        <v>40</v>
      </c>
      <c r="B9" s="33" t="s">
        <v>41</v>
      </c>
      <c r="C9" s="35" t="s">
        <v>13</v>
      </c>
      <c r="D9" s="36"/>
    </row>
    <row r="10" spans="1:4" ht="59.25" customHeight="1">
      <c r="A10" s="32" t="s">
        <v>23</v>
      </c>
      <c r="B10" s="37" t="s">
        <v>42</v>
      </c>
      <c r="C10" s="38" t="s">
        <v>43</v>
      </c>
      <c r="D10" s="33" t="s">
        <v>44</v>
      </c>
    </row>
    <row r="11" spans="1:4" ht="43.5" customHeight="1">
      <c r="A11" s="32" t="s">
        <v>45</v>
      </c>
      <c r="B11" s="37" t="s">
        <v>46</v>
      </c>
      <c r="C11" s="34">
        <v>541001001</v>
      </c>
      <c r="D11" s="33" t="s">
        <v>47</v>
      </c>
    </row>
    <row r="12" spans="1:4" ht="42.75" customHeight="1">
      <c r="A12" s="32" t="s">
        <v>48</v>
      </c>
      <c r="B12" s="37" t="s">
        <v>49</v>
      </c>
      <c r="C12" s="34" t="str">
        <f>IF(kpp="","",kpp)</f>
        <v>546050001</v>
      </c>
      <c r="D12" s="33" t="s">
        <v>50</v>
      </c>
    </row>
    <row r="13" spans="1:4" ht="42" customHeight="1">
      <c r="A13" s="32" t="s">
        <v>51</v>
      </c>
      <c r="B13" s="37" t="s">
        <v>52</v>
      </c>
      <c r="C13" s="38" t="s">
        <v>53</v>
      </c>
      <c r="D13" s="33" t="s">
        <v>54</v>
      </c>
    </row>
    <row r="14" spans="1:4" ht="36.75" customHeight="1">
      <c r="A14" s="32" t="s">
        <v>55</v>
      </c>
      <c r="B14" s="37" t="s">
        <v>56</v>
      </c>
      <c r="C14" s="39" t="s">
        <v>57</v>
      </c>
      <c r="D14" s="33" t="s">
        <v>58</v>
      </c>
    </row>
    <row r="15" spans="1:4" ht="64.5" customHeight="1">
      <c r="A15" s="32" t="s">
        <v>59</v>
      </c>
      <c r="B15" s="37" t="s">
        <v>60</v>
      </c>
      <c r="C15" s="38" t="s">
        <v>61</v>
      </c>
      <c r="D15" s="36"/>
    </row>
    <row r="16" spans="1:4" ht="64.5" customHeight="1">
      <c r="A16" s="32" t="s">
        <v>62</v>
      </c>
      <c r="B16" s="33" t="s">
        <v>63</v>
      </c>
      <c r="C16" s="35" t="s">
        <v>13</v>
      </c>
      <c r="D16" s="36"/>
    </row>
    <row r="17" spans="1:4" ht="46.5" customHeight="1">
      <c r="A17" s="32" t="s">
        <v>24</v>
      </c>
      <c r="B17" s="37" t="s">
        <v>64</v>
      </c>
      <c r="C17" s="35" t="s">
        <v>13</v>
      </c>
      <c r="D17" s="36"/>
    </row>
    <row r="18" spans="1:4" ht="54.75" customHeight="1">
      <c r="A18" s="32" t="s">
        <v>65</v>
      </c>
      <c r="B18" s="40" t="s">
        <v>66</v>
      </c>
      <c r="C18" s="38" t="s">
        <v>67</v>
      </c>
      <c r="D18" s="33" t="s">
        <v>68</v>
      </c>
    </row>
    <row r="19" spans="1:4" ht="59.25" customHeight="1">
      <c r="A19" s="32" t="s">
        <v>69</v>
      </c>
      <c r="B19" s="40" t="s">
        <v>70</v>
      </c>
      <c r="C19" s="38" t="s">
        <v>71</v>
      </c>
      <c r="D19" s="33" t="s">
        <v>72</v>
      </c>
    </row>
    <row r="20" spans="1:4" ht="46.5" customHeight="1">
      <c r="A20" s="32" t="s">
        <v>73</v>
      </c>
      <c r="B20" s="40" t="s">
        <v>74</v>
      </c>
      <c r="C20" s="38" t="s">
        <v>75</v>
      </c>
      <c r="D20" s="33" t="s">
        <v>76</v>
      </c>
    </row>
    <row r="21" spans="1:4">
      <c r="A21" s="32" t="s">
        <v>77</v>
      </c>
      <c r="B21" s="37" t="s">
        <v>78</v>
      </c>
      <c r="C21" s="38" t="s">
        <v>79</v>
      </c>
      <c r="D21" s="36"/>
    </row>
    <row r="22" spans="1:4">
      <c r="A22" s="32" t="s">
        <v>80</v>
      </c>
      <c r="B22" s="37" t="s">
        <v>81</v>
      </c>
      <c r="C22" s="38" t="s">
        <v>82</v>
      </c>
      <c r="D22" s="36"/>
    </row>
    <row r="23" spans="1:4">
      <c r="A23" s="32" t="s">
        <v>83</v>
      </c>
      <c r="B23" s="37" t="s">
        <v>84</v>
      </c>
      <c r="C23" s="144" t="s">
        <v>459</v>
      </c>
      <c r="D23" s="36"/>
    </row>
    <row r="24" spans="1:4" ht="63.75" customHeight="1">
      <c r="A24" s="32" t="s">
        <v>85</v>
      </c>
      <c r="B24" s="41" t="s">
        <v>86</v>
      </c>
      <c r="C24" s="35" t="s">
        <v>13</v>
      </c>
      <c r="D24" s="36"/>
    </row>
    <row r="25" spans="1:4" ht="77.25" customHeight="1">
      <c r="A25" s="32" t="s">
        <v>25</v>
      </c>
      <c r="B25" s="37" t="s">
        <v>87</v>
      </c>
      <c r="C25" s="38" t="s">
        <v>88</v>
      </c>
      <c r="D25" s="33" t="s">
        <v>89</v>
      </c>
    </row>
    <row r="26" spans="1:4" ht="86.25" customHeight="1">
      <c r="A26" s="32" t="s">
        <v>90</v>
      </c>
      <c r="B26" s="37" t="s">
        <v>91</v>
      </c>
      <c r="C26" s="38" t="s">
        <v>92</v>
      </c>
      <c r="D26" s="33" t="s">
        <v>93</v>
      </c>
    </row>
    <row r="27" spans="1:4" ht="72.75" customHeight="1">
      <c r="A27" s="32" t="s">
        <v>94</v>
      </c>
      <c r="B27" s="37" t="s">
        <v>95</v>
      </c>
      <c r="C27" s="38" t="s">
        <v>96</v>
      </c>
      <c r="D27" s="33" t="s">
        <v>97</v>
      </c>
    </row>
    <row r="28" spans="1:4" ht="83.25" customHeight="1">
      <c r="A28" s="32" t="s">
        <v>98</v>
      </c>
      <c r="B28" s="41" t="s">
        <v>99</v>
      </c>
      <c r="C28" s="38" t="s">
        <v>100</v>
      </c>
      <c r="D28" s="33" t="s">
        <v>101</v>
      </c>
    </row>
    <row r="29" spans="1:4" ht="86.25" customHeight="1">
      <c r="A29" s="32" t="s">
        <v>102</v>
      </c>
      <c r="B29" s="41" t="s">
        <v>103</v>
      </c>
      <c r="C29" s="38" t="s">
        <v>100</v>
      </c>
      <c r="D29" s="33" t="s">
        <v>104</v>
      </c>
    </row>
    <row r="30" spans="1:4" ht="54" customHeight="1">
      <c r="A30" s="42" t="s">
        <v>105</v>
      </c>
      <c r="B30" s="43" t="s">
        <v>106</v>
      </c>
      <c r="C30" s="35" t="s">
        <v>13</v>
      </c>
      <c r="D30" s="44"/>
    </row>
    <row r="31" spans="1:4">
      <c r="A31" s="32" t="s">
        <v>107</v>
      </c>
      <c r="B31" s="37" t="s">
        <v>81</v>
      </c>
      <c r="C31" s="38" t="s">
        <v>108</v>
      </c>
      <c r="D31" s="188" t="s">
        <v>109</v>
      </c>
    </row>
    <row r="32" spans="1:4">
      <c r="A32" s="45"/>
      <c r="B32" s="46" t="s">
        <v>110</v>
      </c>
      <c r="C32" s="47"/>
      <c r="D32" s="189"/>
    </row>
    <row r="33" spans="1:4" ht="72.75" customHeight="1">
      <c r="A33" s="32" t="s">
        <v>111</v>
      </c>
      <c r="B33" s="41" t="s">
        <v>112</v>
      </c>
      <c r="C33" s="38" t="s">
        <v>113</v>
      </c>
      <c r="D33" s="33" t="s">
        <v>114</v>
      </c>
    </row>
    <row r="34" spans="1:4" ht="56.25" customHeight="1">
      <c r="A34" s="32" t="s">
        <v>115</v>
      </c>
      <c r="B34" s="41" t="s">
        <v>116</v>
      </c>
      <c r="C34" s="39" t="s">
        <v>117</v>
      </c>
      <c r="D34" s="36"/>
    </row>
    <row r="35" spans="1:4">
      <c r="A35" s="32" t="s">
        <v>118</v>
      </c>
      <c r="B35" s="41" t="s">
        <v>119</v>
      </c>
      <c r="C35" s="48"/>
      <c r="D35" s="43"/>
    </row>
    <row r="36" spans="1:4" ht="76.5" customHeight="1">
      <c r="A36" s="32" t="s">
        <v>120</v>
      </c>
      <c r="B36" s="37" t="s">
        <v>121</v>
      </c>
      <c r="C36" s="49" t="s">
        <v>122</v>
      </c>
      <c r="D36" s="43" t="s">
        <v>123</v>
      </c>
    </row>
    <row r="37" spans="1:4" ht="64.5" customHeight="1">
      <c r="A37" s="32" t="s">
        <v>124</v>
      </c>
      <c r="B37" s="37" t="s">
        <v>125</v>
      </c>
      <c r="C37" s="49" t="s">
        <v>122</v>
      </c>
      <c r="D37" s="43" t="s">
        <v>126</v>
      </c>
    </row>
    <row r="38" spans="1:4" ht="66" customHeight="1">
      <c r="A38" s="32" t="s">
        <v>127</v>
      </c>
      <c r="B38" s="37" t="s">
        <v>128</v>
      </c>
      <c r="C38" s="50" t="s">
        <v>122</v>
      </c>
      <c r="D38" s="43" t="s">
        <v>129</v>
      </c>
    </row>
    <row r="39" spans="1:4" ht="89.25" customHeight="1">
      <c r="A39" s="32" t="s">
        <v>130</v>
      </c>
      <c r="B39" s="51" t="s">
        <v>131</v>
      </c>
      <c r="C39" s="49" t="s">
        <v>122</v>
      </c>
      <c r="D39" s="33" t="s">
        <v>132</v>
      </c>
    </row>
    <row r="40" spans="1:4">
      <c r="A40" s="45"/>
      <c r="B40" s="46" t="s">
        <v>133</v>
      </c>
      <c r="C40" s="52"/>
      <c r="D40" s="53"/>
    </row>
    <row r="41" spans="1:4">
      <c r="A41" s="54"/>
      <c r="B41" s="28"/>
      <c r="C41" s="28"/>
      <c r="D41" s="28"/>
    </row>
    <row r="42" spans="1:4">
      <c r="A42" s="180" t="s">
        <v>134</v>
      </c>
      <c r="B42" s="180"/>
      <c r="C42" s="180"/>
      <c r="D42" s="180"/>
    </row>
    <row r="43" spans="1:4">
      <c r="A43" s="180"/>
      <c r="B43" s="180"/>
      <c r="C43" s="180"/>
      <c r="D43" s="180"/>
    </row>
  </sheetData>
  <mergeCells count="7">
    <mergeCell ref="A42:D43"/>
    <mergeCell ref="A2:C2"/>
    <mergeCell ref="A3:D3"/>
    <mergeCell ref="B4:C4"/>
    <mergeCell ref="A5:C5"/>
    <mergeCell ref="D5:D6"/>
    <mergeCell ref="D31:D32"/>
  </mergeCells>
  <dataValidations count="3">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C36:C39">
      <formula1>"a"</formula1>
    </dataValidation>
    <dataValidation type="textLength" operator="lessThanOrEqual" allowBlank="1" showInputMessage="1" showErrorMessage="1" errorTitle="Ошибка" error="Допускается ввод не более 900 символов!" sqref="C10 C15 C18:C23 C13 C33:C35 C25:C29 C31">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C14"/>
  </dataValidations>
  <hyperlinks>
    <hyperlink ref="C23" r:id="rId1"/>
  </hyperlinks>
  <pageMargins left="0.7" right="0.7" top="0.75" bottom="0.75" header="0.3" footer="0.3"/>
  <pageSetup paperSize="9" orientation="portrait" horizontalDpi="180" verticalDpi="180" r:id="rId2"/>
  <drawing r:id="rId3"/>
</worksheet>
</file>

<file path=xl/worksheets/sheet3.xml><?xml version="1.0" encoding="utf-8"?>
<worksheet xmlns="http://schemas.openxmlformats.org/spreadsheetml/2006/main" xmlns:r="http://schemas.openxmlformats.org/officeDocument/2006/relationships">
  <dimension ref="A1:F10"/>
  <sheetViews>
    <sheetView workbookViewId="0">
      <selection activeCell="F1" sqref="F1"/>
    </sheetView>
  </sheetViews>
  <sheetFormatPr defaultRowHeight="15"/>
  <cols>
    <col min="2" max="2" width="33.140625" customWidth="1"/>
    <col min="3" max="3" width="23" customWidth="1"/>
    <col min="4" max="4" width="23.7109375" customWidth="1"/>
    <col min="5" max="5" width="21" customWidth="1"/>
    <col min="6" max="6" width="54.7109375" customWidth="1"/>
  </cols>
  <sheetData>
    <row r="1" spans="1:6">
      <c r="F1" t="s">
        <v>34</v>
      </c>
    </row>
    <row r="2" spans="1:6" ht="22.5">
      <c r="A2" s="192" t="s">
        <v>135</v>
      </c>
      <c r="B2" s="193"/>
      <c r="C2" s="193"/>
      <c r="D2" s="193"/>
      <c r="E2" s="194"/>
      <c r="F2" s="55"/>
    </row>
    <row r="3" spans="1:6">
      <c r="A3" s="56"/>
      <c r="B3" s="56"/>
      <c r="C3" s="56"/>
      <c r="D3" s="56"/>
      <c r="E3" s="56"/>
      <c r="F3" s="56"/>
    </row>
    <row r="4" spans="1:6">
      <c r="A4" s="195" t="s">
        <v>0</v>
      </c>
      <c r="B4" s="195"/>
      <c r="C4" s="195"/>
      <c r="D4" s="195"/>
      <c r="E4" s="195"/>
      <c r="F4" s="196" t="s">
        <v>1</v>
      </c>
    </row>
    <row r="5" spans="1:6">
      <c r="A5" s="197" t="s">
        <v>37</v>
      </c>
      <c r="B5" s="195" t="s">
        <v>136</v>
      </c>
      <c r="C5" s="196" t="s">
        <v>137</v>
      </c>
      <c r="D5" s="198" t="s">
        <v>138</v>
      </c>
      <c r="E5" s="198" t="s">
        <v>139</v>
      </c>
      <c r="F5" s="196"/>
    </row>
    <row r="6" spans="1:6" ht="42.75" customHeight="1">
      <c r="A6" s="197"/>
      <c r="B6" s="195"/>
      <c r="C6" s="196"/>
      <c r="D6" s="199"/>
      <c r="E6" s="199"/>
      <c r="F6" s="196"/>
    </row>
    <row r="7" spans="1:6">
      <c r="A7" s="57" t="s">
        <v>38</v>
      </c>
      <c r="B7" s="57" t="s">
        <v>40</v>
      </c>
      <c r="C7" s="57" t="s">
        <v>62</v>
      </c>
      <c r="D7" s="57" t="s">
        <v>85</v>
      </c>
      <c r="E7" s="57" t="s">
        <v>98</v>
      </c>
      <c r="F7" s="57" t="s">
        <v>102</v>
      </c>
    </row>
    <row r="8" spans="1:6">
      <c r="A8" s="58" t="s">
        <v>140</v>
      </c>
      <c r="B8" s="58"/>
      <c r="C8" s="58"/>
      <c r="D8" s="59"/>
      <c r="E8" s="59"/>
      <c r="F8" s="60"/>
    </row>
    <row r="9" spans="1:6" ht="164.25" customHeight="1">
      <c r="A9" s="61" t="s">
        <v>38</v>
      </c>
      <c r="B9" s="62" t="s">
        <v>426</v>
      </c>
      <c r="C9" s="63" t="s">
        <v>141</v>
      </c>
      <c r="D9" s="64">
        <v>0</v>
      </c>
      <c r="E9" s="65">
        <v>0</v>
      </c>
      <c r="F9" s="190" t="s">
        <v>142</v>
      </c>
    </row>
    <row r="10" spans="1:6">
      <c r="A10" s="66"/>
      <c r="B10" s="67" t="s">
        <v>143</v>
      </c>
      <c r="C10" s="67" t="s">
        <v>144</v>
      </c>
      <c r="D10" s="68"/>
      <c r="E10" s="69"/>
      <c r="F10" s="191"/>
    </row>
  </sheetData>
  <mergeCells count="9">
    <mergeCell ref="F9:F10"/>
    <mergeCell ref="A2:E2"/>
    <mergeCell ref="A4:E4"/>
    <mergeCell ref="F4:F6"/>
    <mergeCell ref="A5:A6"/>
    <mergeCell ref="B5:B6"/>
    <mergeCell ref="C5:C6"/>
    <mergeCell ref="D5:D6"/>
    <mergeCell ref="E5:E6"/>
  </mergeCells>
  <dataValidations count="5">
    <dataValidation type="whole" allowBlank="1" showErrorMessage="1" errorTitle="Ошибка" error="Допускается ввод только неотрицательных целых чисел!" sqref="D9:E9">
      <formula1>0</formula1>
      <formula2>9.99999999999999E+23</formula2>
    </dataValidation>
    <dataValidation type="textLength" operator="lessThanOrEqual" allowBlank="1" showInputMessage="1" showErrorMessage="1" errorTitle="Ошибка" error="Допускается ввод не более 900 символов!" sqref="B9">
      <formula1>900</formula1>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C9"/>
    <dataValidation type="decimal" allowBlank="1" showErrorMessage="1" errorTitle="Ошибка" error="Допускается ввод только неотрицательных чисел!" sqref="D8:E8">
      <formula1>0</formula1>
      <formula2>9.99999999999999E+23</formula2>
    </dataValidation>
    <dataValidation allowBlank="1" showErrorMessage="1" errorTitle="Ошибка" error="Допускается ввод только неотрицательных чисел!" sqref="B8:C8"/>
  </dataValidation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J13"/>
  <sheetViews>
    <sheetView workbookViewId="0">
      <selection activeCell="J1" sqref="J1"/>
    </sheetView>
  </sheetViews>
  <sheetFormatPr defaultRowHeight="15"/>
  <cols>
    <col min="3" max="3" width="17.140625" customWidth="1"/>
    <col min="6" max="6" width="18.5703125" customWidth="1"/>
    <col min="10" max="10" width="72.28515625" customWidth="1"/>
  </cols>
  <sheetData>
    <row r="1" spans="1:10">
      <c r="J1" t="s">
        <v>34</v>
      </c>
    </row>
    <row r="2" spans="1:10" ht="22.5">
      <c r="A2" s="70"/>
      <c r="B2" s="192" t="s">
        <v>145</v>
      </c>
      <c r="C2" s="193"/>
      <c r="D2" s="193"/>
      <c r="E2" s="193"/>
      <c r="F2" s="193"/>
      <c r="G2" s="194"/>
      <c r="H2" s="55"/>
      <c r="I2" s="71"/>
      <c r="J2" s="71"/>
    </row>
    <row r="3" spans="1:10">
      <c r="A3" s="72"/>
      <c r="B3" s="73"/>
      <c r="C3" s="74"/>
      <c r="D3" s="74"/>
      <c r="E3" s="74"/>
      <c r="F3" s="74"/>
      <c r="G3" s="56"/>
      <c r="H3" s="56"/>
      <c r="I3" s="56"/>
      <c r="J3" s="56"/>
    </row>
    <row r="4" spans="1:10">
      <c r="A4" s="70"/>
      <c r="B4" s="206" t="s">
        <v>0</v>
      </c>
      <c r="C4" s="201"/>
      <c r="D4" s="201"/>
      <c r="E4" s="201"/>
      <c r="F4" s="201"/>
      <c r="G4" s="201"/>
      <c r="H4" s="201"/>
      <c r="I4" s="201"/>
      <c r="J4" s="196" t="s">
        <v>1</v>
      </c>
    </row>
    <row r="5" spans="1:10" ht="90">
      <c r="A5" s="70"/>
      <c r="B5" s="75" t="s">
        <v>37</v>
      </c>
      <c r="C5" s="76" t="s">
        <v>146</v>
      </c>
      <c r="D5" s="76"/>
      <c r="E5" s="75" t="s">
        <v>37</v>
      </c>
      <c r="F5" s="76" t="s">
        <v>147</v>
      </c>
      <c r="G5" s="77" t="s">
        <v>148</v>
      </c>
      <c r="H5" s="77" t="s">
        <v>149</v>
      </c>
      <c r="I5" s="77" t="s">
        <v>150</v>
      </c>
      <c r="J5" s="196"/>
    </row>
    <row r="6" spans="1:10">
      <c r="A6" s="78"/>
      <c r="B6" s="79" t="s">
        <v>38</v>
      </c>
      <c r="C6" s="79" t="s">
        <v>40</v>
      </c>
      <c r="D6" s="79"/>
      <c r="E6" s="79" t="s">
        <v>62</v>
      </c>
      <c r="F6" s="79" t="s">
        <v>85</v>
      </c>
      <c r="G6" s="79" t="s">
        <v>98</v>
      </c>
      <c r="H6" s="79" t="s">
        <v>102</v>
      </c>
      <c r="I6" s="79" t="s">
        <v>105</v>
      </c>
      <c r="J6" s="79" t="s">
        <v>111</v>
      </c>
    </row>
    <row r="7" spans="1:10">
      <c r="A7" s="70"/>
      <c r="B7" s="80">
        <v>0</v>
      </c>
      <c r="C7" s="81"/>
      <c r="D7" s="82"/>
      <c r="E7" s="80">
        <v>0</v>
      </c>
      <c r="F7" s="81"/>
      <c r="G7" s="81"/>
      <c r="H7" s="81"/>
      <c r="I7" s="81"/>
      <c r="J7" s="190" t="s">
        <v>151</v>
      </c>
    </row>
    <row r="8" spans="1:10" ht="15.75">
      <c r="A8" s="200" t="s">
        <v>152</v>
      </c>
      <c r="B8" s="201">
        <v>1</v>
      </c>
      <c r="C8" s="202" t="s">
        <v>153</v>
      </c>
      <c r="D8" s="83"/>
      <c r="E8" s="84">
        <v>0</v>
      </c>
      <c r="F8" s="85"/>
      <c r="G8" s="86"/>
      <c r="H8" s="87"/>
      <c r="I8" s="88"/>
      <c r="J8" s="207"/>
    </row>
    <row r="9" spans="1:10">
      <c r="A9" s="200"/>
      <c r="B9" s="201"/>
      <c r="C9" s="203"/>
      <c r="D9" s="89" t="s">
        <v>152</v>
      </c>
      <c r="E9" s="80">
        <v>1</v>
      </c>
      <c r="F9" s="90" t="s">
        <v>153</v>
      </c>
      <c r="G9" s="91" t="s">
        <v>154</v>
      </c>
      <c r="H9" s="92" t="s">
        <v>155</v>
      </c>
      <c r="I9" s="93" t="s">
        <v>143</v>
      </c>
      <c r="J9" s="207"/>
    </row>
    <row r="10" spans="1:10" ht="117" customHeight="1">
      <c r="A10" s="200"/>
      <c r="B10" s="201"/>
      <c r="C10" s="204"/>
      <c r="D10" s="94"/>
      <c r="E10" s="95"/>
      <c r="F10" s="96" t="s">
        <v>156</v>
      </c>
      <c r="G10" s="97"/>
      <c r="H10" s="97"/>
      <c r="I10" s="97"/>
      <c r="J10" s="207"/>
    </row>
    <row r="11" spans="1:10">
      <c r="A11" s="70"/>
      <c r="B11" s="98"/>
      <c r="C11" s="96" t="s">
        <v>157</v>
      </c>
      <c r="D11" s="97"/>
      <c r="E11" s="97"/>
      <c r="F11" s="97"/>
      <c r="G11" s="97"/>
      <c r="H11" s="97"/>
      <c r="I11" s="99"/>
      <c r="J11" s="191"/>
    </row>
    <row r="12" spans="1:10">
      <c r="A12" s="100"/>
      <c r="B12" s="101"/>
      <c r="C12" s="101"/>
      <c r="D12" s="101"/>
      <c r="E12" s="101"/>
      <c r="F12" s="101"/>
      <c r="G12" s="101"/>
      <c r="H12" s="101"/>
      <c r="I12" s="101"/>
      <c r="J12" s="101"/>
    </row>
    <row r="13" spans="1:10">
      <c r="A13" s="102"/>
      <c r="B13" s="205" t="s">
        <v>158</v>
      </c>
      <c r="C13" s="205"/>
      <c r="D13" s="205"/>
      <c r="E13" s="205"/>
      <c r="F13" s="205"/>
      <c r="G13" s="205"/>
      <c r="H13" s="205"/>
      <c r="I13" s="205"/>
      <c r="J13" s="205"/>
    </row>
  </sheetData>
  <mergeCells count="8">
    <mergeCell ref="A8:A10"/>
    <mergeCell ref="B8:B10"/>
    <mergeCell ref="C8:C10"/>
    <mergeCell ref="B13:J13"/>
    <mergeCell ref="B2:G2"/>
    <mergeCell ref="B4:I4"/>
    <mergeCell ref="J4:J5"/>
    <mergeCell ref="J7:J11"/>
  </mergeCells>
  <dataValidations count="5">
    <dataValidation allowBlank="1" showInputMessage="1" showErrorMessage="1" prompt="Выберите муниципальное образование и ОКТМО, выполнив двойной щелчок левой кнопки мыши по ячейке." sqref="F9"/>
    <dataValidation allowBlank="1" showInputMessage="1" showErrorMessage="1" prompt="Изменение значения по двойному щелчоку левой кнопки мыши" sqref="H9"/>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I9">
      <formula1>900</formula1>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C8"/>
    <dataValidation type="decimal" allowBlank="1" showErrorMessage="1" errorTitle="Ошибка" error="Допускается ввод только неотрицательных чисел!" sqref="F7:I7 C7 G9">
      <formula1>0</formula1>
      <formula2>9.99999999999999E+23</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M49"/>
  <sheetViews>
    <sheetView zoomScale="82" zoomScaleNormal="82" workbookViewId="0">
      <pane xSplit="9" ySplit="9" topLeftCell="J39" activePane="bottomRight" state="frozen"/>
      <selection pane="topRight" activeCell="J1" sqref="J1"/>
      <selection pane="bottomLeft" activeCell="A10" sqref="A10"/>
      <selection pane="bottomRight" activeCell="C14" sqref="C14:L15"/>
    </sheetView>
  </sheetViews>
  <sheetFormatPr defaultRowHeight="15"/>
  <cols>
    <col min="1" max="1" width="11.28515625" customWidth="1"/>
    <col min="2" max="2" width="21" customWidth="1"/>
    <col min="3" max="3" width="17.85546875" customWidth="1"/>
    <col min="7" max="8" width="11.7109375" customWidth="1"/>
    <col min="10" max="10" width="11.42578125" customWidth="1"/>
    <col min="11" max="11" width="13.5703125" customWidth="1"/>
    <col min="12" max="12" width="12.7109375" customWidth="1"/>
    <col min="13" max="13" width="44.85546875" customWidth="1"/>
  </cols>
  <sheetData>
    <row r="1" spans="1:13">
      <c r="M1" t="s">
        <v>34</v>
      </c>
    </row>
    <row r="2" spans="1:13">
      <c r="A2" s="210" t="s">
        <v>159</v>
      </c>
      <c r="B2" s="211"/>
      <c r="C2" s="211"/>
      <c r="D2" s="211"/>
      <c r="E2" s="211"/>
      <c r="F2" s="211"/>
      <c r="G2" s="211"/>
      <c r="H2" s="211"/>
      <c r="I2" s="211"/>
      <c r="J2" s="211"/>
      <c r="K2" s="211"/>
      <c r="L2" s="211"/>
    </row>
    <row r="3" spans="1:13" ht="15.75" thickBot="1">
      <c r="A3" s="103"/>
    </row>
    <row r="4" spans="1:13" ht="15.75" thickBot="1">
      <c r="A4" s="225" t="s">
        <v>0</v>
      </c>
      <c r="B4" s="226"/>
      <c r="C4" s="226"/>
      <c r="D4" s="226"/>
      <c r="E4" s="226"/>
      <c r="F4" s="226"/>
      <c r="G4" s="226"/>
      <c r="H4" s="226"/>
      <c r="I4" s="226"/>
      <c r="J4" s="226"/>
      <c r="K4" s="226"/>
      <c r="L4" s="227"/>
      <c r="M4" s="228" t="s">
        <v>1</v>
      </c>
    </row>
    <row r="5" spans="1:13" ht="15.75" thickBot="1">
      <c r="A5" s="228" t="s">
        <v>2</v>
      </c>
      <c r="B5" s="228" t="s">
        <v>160</v>
      </c>
      <c r="C5" s="225" t="s">
        <v>161</v>
      </c>
      <c r="D5" s="226"/>
      <c r="E5" s="226"/>
      <c r="F5" s="226"/>
      <c r="G5" s="226"/>
      <c r="H5" s="226"/>
      <c r="I5" s="226"/>
      <c r="J5" s="227"/>
      <c r="K5" s="231" t="s">
        <v>162</v>
      </c>
      <c r="L5" s="232"/>
      <c r="M5" s="229"/>
    </row>
    <row r="6" spans="1:13" ht="60" customHeight="1" thickBot="1">
      <c r="A6" s="229"/>
      <c r="B6" s="229"/>
      <c r="C6" s="3" t="s">
        <v>163</v>
      </c>
      <c r="D6" s="225" t="s">
        <v>164</v>
      </c>
      <c r="E6" s="227"/>
      <c r="F6" s="225" t="s">
        <v>165</v>
      </c>
      <c r="G6" s="227"/>
      <c r="H6" s="225" t="s">
        <v>166</v>
      </c>
      <c r="I6" s="226"/>
      <c r="J6" s="227"/>
      <c r="K6" s="233"/>
      <c r="L6" s="234"/>
      <c r="M6" s="229"/>
    </row>
    <row r="7" spans="1:13" ht="135.75" thickBot="1">
      <c r="A7" s="230"/>
      <c r="B7" s="230"/>
      <c r="C7" s="3" t="s">
        <v>167</v>
      </c>
      <c r="D7" s="3" t="s">
        <v>168</v>
      </c>
      <c r="E7" s="3" t="s">
        <v>169</v>
      </c>
      <c r="F7" s="3" t="s">
        <v>170</v>
      </c>
      <c r="G7" s="3" t="s">
        <v>171</v>
      </c>
      <c r="H7" s="3" t="s">
        <v>172</v>
      </c>
      <c r="I7" s="3" t="s">
        <v>173</v>
      </c>
      <c r="J7" s="3" t="s">
        <v>174</v>
      </c>
      <c r="K7" s="3" t="s">
        <v>175</v>
      </c>
      <c r="L7" s="3" t="s">
        <v>176</v>
      </c>
      <c r="M7" s="230"/>
    </row>
    <row r="8" spans="1:13" ht="30">
      <c r="A8" s="213">
        <v>1</v>
      </c>
      <c r="B8" s="170" t="s">
        <v>177</v>
      </c>
      <c r="C8" s="215" t="s">
        <v>427</v>
      </c>
      <c r="D8" s="216"/>
      <c r="E8" s="216"/>
      <c r="F8" s="216"/>
      <c r="G8" s="216"/>
      <c r="H8" s="216"/>
      <c r="I8" s="216"/>
      <c r="J8" s="216"/>
      <c r="K8" s="216"/>
      <c r="L8" s="217"/>
      <c r="M8" s="8" t="s">
        <v>178</v>
      </c>
    </row>
    <row r="9" spans="1:13" ht="65.25" customHeight="1" thickBot="1">
      <c r="A9" s="214"/>
      <c r="B9" s="171"/>
      <c r="C9" s="218"/>
      <c r="D9" s="219"/>
      <c r="E9" s="219"/>
      <c r="F9" s="219"/>
      <c r="G9" s="219"/>
      <c r="H9" s="219"/>
      <c r="I9" s="219"/>
      <c r="J9" s="219"/>
      <c r="K9" s="219"/>
      <c r="L9" s="220"/>
      <c r="M9" s="5" t="s">
        <v>179</v>
      </c>
    </row>
    <row r="10" spans="1:13" ht="60">
      <c r="A10" s="213" t="s">
        <v>220</v>
      </c>
      <c r="B10" s="170" t="s">
        <v>180</v>
      </c>
      <c r="C10" s="215" t="s">
        <v>428</v>
      </c>
      <c r="D10" s="216"/>
      <c r="E10" s="216"/>
      <c r="F10" s="216"/>
      <c r="G10" s="216"/>
      <c r="H10" s="216"/>
      <c r="I10" s="216"/>
      <c r="J10" s="216"/>
      <c r="K10" s="216"/>
      <c r="L10" s="217"/>
      <c r="M10" s="8" t="s">
        <v>181</v>
      </c>
    </row>
    <row r="11" spans="1:13" ht="45.75" thickBot="1">
      <c r="A11" s="214"/>
      <c r="B11" s="171"/>
      <c r="C11" s="218"/>
      <c r="D11" s="219"/>
      <c r="E11" s="219"/>
      <c r="F11" s="219"/>
      <c r="G11" s="219"/>
      <c r="H11" s="219"/>
      <c r="I11" s="219"/>
      <c r="J11" s="219"/>
      <c r="K11" s="219"/>
      <c r="L11" s="220"/>
      <c r="M11" s="5" t="s">
        <v>182</v>
      </c>
    </row>
    <row r="12" spans="1:13" ht="90">
      <c r="A12" s="213" t="s">
        <v>221</v>
      </c>
      <c r="B12" s="170" t="s">
        <v>136</v>
      </c>
      <c r="C12" s="215" t="s">
        <v>425</v>
      </c>
      <c r="D12" s="216"/>
      <c r="E12" s="216"/>
      <c r="F12" s="216"/>
      <c r="G12" s="216"/>
      <c r="H12" s="216"/>
      <c r="I12" s="216"/>
      <c r="J12" s="216"/>
      <c r="K12" s="216"/>
      <c r="L12" s="217"/>
      <c r="M12" s="8" t="s">
        <v>183</v>
      </c>
    </row>
    <row r="13" spans="1:13" ht="60.75" thickBot="1">
      <c r="A13" s="214"/>
      <c r="B13" s="171"/>
      <c r="C13" s="218"/>
      <c r="D13" s="219"/>
      <c r="E13" s="219"/>
      <c r="F13" s="219"/>
      <c r="G13" s="219"/>
      <c r="H13" s="219"/>
      <c r="I13" s="219"/>
      <c r="J13" s="219"/>
      <c r="K13" s="219"/>
      <c r="L13" s="220"/>
      <c r="M13" s="5" t="s">
        <v>184</v>
      </c>
    </row>
    <row r="14" spans="1:13" ht="146.25" customHeight="1" thickBot="1">
      <c r="A14" s="213" t="s">
        <v>185</v>
      </c>
      <c r="B14" s="170" t="s">
        <v>186</v>
      </c>
      <c r="C14" s="215" t="s">
        <v>155</v>
      </c>
      <c r="D14" s="216"/>
      <c r="E14" s="216"/>
      <c r="F14" s="216"/>
      <c r="G14" s="216"/>
      <c r="H14" s="216"/>
      <c r="I14" s="216"/>
      <c r="J14" s="216"/>
      <c r="K14" s="216"/>
      <c r="L14" s="217"/>
      <c r="M14" s="8" t="s">
        <v>222</v>
      </c>
    </row>
    <row r="15" spans="1:13" ht="76.5" hidden="1" customHeight="1" thickBot="1">
      <c r="A15" s="214"/>
      <c r="B15" s="171"/>
      <c r="C15" s="218"/>
      <c r="D15" s="219"/>
      <c r="E15" s="219"/>
      <c r="F15" s="219"/>
      <c r="G15" s="219"/>
      <c r="H15" s="219"/>
      <c r="I15" s="219"/>
      <c r="J15" s="219"/>
      <c r="K15" s="219"/>
      <c r="L15" s="220"/>
      <c r="M15" s="5" t="s">
        <v>184</v>
      </c>
    </row>
    <row r="16" spans="1:13" ht="75.75" hidden="1" thickBot="1">
      <c r="A16" s="213" t="s">
        <v>185</v>
      </c>
      <c r="B16" s="170" t="s">
        <v>186</v>
      </c>
      <c r="C16" s="215"/>
      <c r="D16" s="216"/>
      <c r="E16" s="216"/>
      <c r="F16" s="216"/>
      <c r="G16" s="216"/>
      <c r="H16" s="216"/>
      <c r="I16" s="216"/>
      <c r="J16" s="216"/>
      <c r="K16" s="216"/>
      <c r="L16" s="217"/>
      <c r="M16" s="8" t="s">
        <v>187</v>
      </c>
    </row>
    <row r="17" spans="1:13" ht="84.75" hidden="1" customHeight="1" thickBot="1">
      <c r="A17" s="214"/>
      <c r="B17" s="171"/>
      <c r="C17" s="218"/>
      <c r="D17" s="219"/>
      <c r="E17" s="219"/>
      <c r="F17" s="219"/>
      <c r="G17" s="219"/>
      <c r="H17" s="219"/>
      <c r="I17" s="219"/>
      <c r="J17" s="219"/>
      <c r="K17" s="219"/>
      <c r="L17" s="220"/>
      <c r="M17" s="5" t="s">
        <v>188</v>
      </c>
    </row>
    <row r="18" spans="1:13" ht="45">
      <c r="A18" s="213" t="s">
        <v>189</v>
      </c>
      <c r="B18" s="170" t="s">
        <v>190</v>
      </c>
      <c r="C18" s="215" t="s">
        <v>429</v>
      </c>
      <c r="D18" s="216"/>
      <c r="E18" s="216"/>
      <c r="F18" s="216"/>
      <c r="G18" s="216"/>
      <c r="H18" s="216"/>
      <c r="I18" s="216"/>
      <c r="J18" s="216"/>
      <c r="K18" s="216"/>
      <c r="L18" s="217"/>
      <c r="M18" s="8" t="s">
        <v>191</v>
      </c>
    </row>
    <row r="19" spans="1:13" ht="26.25" customHeight="1">
      <c r="A19" s="221"/>
      <c r="B19" s="209"/>
      <c r="C19" s="222"/>
      <c r="D19" s="223"/>
      <c r="E19" s="223"/>
      <c r="F19" s="223"/>
      <c r="G19" s="223"/>
      <c r="H19" s="223"/>
      <c r="I19" s="223"/>
      <c r="J19" s="223"/>
      <c r="K19" s="223"/>
      <c r="L19" s="224"/>
      <c r="M19" s="8" t="s">
        <v>192</v>
      </c>
    </row>
    <row r="20" spans="1:13" ht="28.5" customHeight="1">
      <c r="A20" s="221"/>
      <c r="B20" s="209"/>
      <c r="C20" s="222"/>
      <c r="D20" s="223"/>
      <c r="E20" s="223"/>
      <c r="F20" s="223"/>
      <c r="G20" s="223"/>
      <c r="H20" s="223"/>
      <c r="I20" s="223"/>
      <c r="J20" s="223"/>
      <c r="K20" s="223"/>
      <c r="L20" s="224"/>
      <c r="M20" s="8" t="s">
        <v>193</v>
      </c>
    </row>
    <row r="21" spans="1:13" ht="27.75" customHeight="1">
      <c r="A21" s="221"/>
      <c r="B21" s="209"/>
      <c r="C21" s="222"/>
      <c r="D21" s="223"/>
      <c r="E21" s="223"/>
      <c r="F21" s="223"/>
      <c r="G21" s="223"/>
      <c r="H21" s="223"/>
      <c r="I21" s="223"/>
      <c r="J21" s="223"/>
      <c r="K21" s="223"/>
      <c r="L21" s="224"/>
      <c r="M21" s="8" t="s">
        <v>194</v>
      </c>
    </row>
    <row r="22" spans="1:13">
      <c r="A22" s="221"/>
      <c r="B22" s="209"/>
      <c r="C22" s="222"/>
      <c r="D22" s="223"/>
      <c r="E22" s="223"/>
      <c r="F22" s="223"/>
      <c r="G22" s="223"/>
      <c r="H22" s="223"/>
      <c r="I22" s="223"/>
      <c r="J22" s="223"/>
      <c r="K22" s="223"/>
      <c r="L22" s="224"/>
      <c r="M22" s="8" t="s">
        <v>195</v>
      </c>
    </row>
    <row r="23" spans="1:13">
      <c r="A23" s="221"/>
      <c r="B23" s="209"/>
      <c r="C23" s="222"/>
      <c r="D23" s="223"/>
      <c r="E23" s="223"/>
      <c r="F23" s="223"/>
      <c r="G23" s="223"/>
      <c r="H23" s="223"/>
      <c r="I23" s="223"/>
      <c r="J23" s="223"/>
      <c r="K23" s="223"/>
      <c r="L23" s="224"/>
      <c r="M23" s="8" t="s">
        <v>196</v>
      </c>
    </row>
    <row r="24" spans="1:13" ht="26.25" customHeight="1">
      <c r="A24" s="221"/>
      <c r="B24" s="209"/>
      <c r="C24" s="222"/>
      <c r="D24" s="223"/>
      <c r="E24" s="223"/>
      <c r="F24" s="223"/>
      <c r="G24" s="223"/>
      <c r="H24" s="223"/>
      <c r="I24" s="223"/>
      <c r="J24" s="223"/>
      <c r="K24" s="223"/>
      <c r="L24" s="224"/>
      <c r="M24" s="8" t="s">
        <v>197</v>
      </c>
    </row>
    <row r="25" spans="1:13" ht="67.5" customHeight="1" thickBot="1">
      <c r="A25" s="214"/>
      <c r="B25" s="171"/>
      <c r="C25" s="218"/>
      <c r="D25" s="219"/>
      <c r="E25" s="219"/>
      <c r="F25" s="219"/>
      <c r="G25" s="219"/>
      <c r="H25" s="219"/>
      <c r="I25" s="219"/>
      <c r="J25" s="219"/>
      <c r="K25" s="219"/>
      <c r="L25" s="220"/>
      <c r="M25" s="5" t="s">
        <v>198</v>
      </c>
    </row>
    <row r="26" spans="1:13" ht="60.75" customHeight="1">
      <c r="A26" s="213" t="s">
        <v>199</v>
      </c>
      <c r="B26" s="170" t="s">
        <v>200</v>
      </c>
      <c r="C26" s="170">
        <v>0</v>
      </c>
      <c r="D26" s="170">
        <v>0</v>
      </c>
      <c r="E26" s="170">
        <v>0</v>
      </c>
      <c r="F26" s="170">
        <v>0</v>
      </c>
      <c r="G26" s="170">
        <v>0</v>
      </c>
      <c r="H26" s="170">
        <v>0</v>
      </c>
      <c r="I26" s="170">
        <v>0</v>
      </c>
      <c r="J26" s="170">
        <v>0</v>
      </c>
      <c r="K26" s="170">
        <v>0</v>
      </c>
      <c r="L26" s="170">
        <v>0</v>
      </c>
      <c r="M26" s="105" t="s">
        <v>201</v>
      </c>
    </row>
    <row r="27" spans="1:13" ht="63.75" customHeight="1">
      <c r="A27" s="221"/>
      <c r="B27" s="209"/>
      <c r="C27" s="209"/>
      <c r="D27" s="209"/>
      <c r="E27" s="209"/>
      <c r="F27" s="209"/>
      <c r="G27" s="209"/>
      <c r="H27" s="209"/>
      <c r="I27" s="209"/>
      <c r="J27" s="209"/>
      <c r="K27" s="209"/>
      <c r="L27" s="209"/>
      <c r="M27" s="105" t="s">
        <v>202</v>
      </c>
    </row>
    <row r="28" spans="1:13" ht="60" customHeight="1">
      <c r="A28" s="221"/>
      <c r="B28" s="209"/>
      <c r="C28" s="209"/>
      <c r="D28" s="209"/>
      <c r="E28" s="209"/>
      <c r="F28" s="209"/>
      <c r="G28" s="209"/>
      <c r="H28" s="209"/>
      <c r="I28" s="209"/>
      <c r="J28" s="209"/>
      <c r="K28" s="209"/>
      <c r="L28" s="209"/>
      <c r="M28" s="105" t="s">
        <v>203</v>
      </c>
    </row>
    <row r="29" spans="1:13" ht="69.75" customHeight="1">
      <c r="A29" s="221"/>
      <c r="B29" s="209"/>
      <c r="C29" s="209"/>
      <c r="D29" s="209"/>
      <c r="E29" s="209"/>
      <c r="F29" s="209"/>
      <c r="G29" s="209"/>
      <c r="H29" s="209"/>
      <c r="I29" s="209"/>
      <c r="J29" s="209"/>
      <c r="K29" s="209"/>
      <c r="L29" s="209"/>
      <c r="M29" s="105" t="s">
        <v>204</v>
      </c>
    </row>
    <row r="30" spans="1:13" ht="67.5" customHeight="1">
      <c r="A30" s="221"/>
      <c r="B30" s="209"/>
      <c r="C30" s="209"/>
      <c r="D30" s="209"/>
      <c r="E30" s="209"/>
      <c r="F30" s="209"/>
      <c r="G30" s="209"/>
      <c r="H30" s="209"/>
      <c r="I30" s="209"/>
      <c r="J30" s="209"/>
      <c r="K30" s="209"/>
      <c r="L30" s="209"/>
      <c r="M30" s="105" t="s">
        <v>205</v>
      </c>
    </row>
    <row r="31" spans="1:13" ht="39.75" customHeight="1">
      <c r="A31" s="221"/>
      <c r="B31" s="209"/>
      <c r="C31" s="209"/>
      <c r="D31" s="209"/>
      <c r="E31" s="209"/>
      <c r="F31" s="209"/>
      <c r="G31" s="209"/>
      <c r="H31" s="209"/>
      <c r="I31" s="209"/>
      <c r="J31" s="209"/>
      <c r="K31" s="209"/>
      <c r="L31" s="209"/>
      <c r="M31" s="8" t="s">
        <v>206</v>
      </c>
    </row>
    <row r="32" spans="1:13" ht="53.25" customHeight="1">
      <c r="A32" s="221"/>
      <c r="B32" s="209"/>
      <c r="C32" s="209"/>
      <c r="D32" s="209"/>
      <c r="E32" s="209"/>
      <c r="F32" s="209"/>
      <c r="G32" s="209"/>
      <c r="H32" s="209"/>
      <c r="I32" s="209"/>
      <c r="J32" s="209"/>
      <c r="K32" s="209"/>
      <c r="L32" s="209"/>
      <c r="M32" s="105" t="s">
        <v>207</v>
      </c>
    </row>
    <row r="33" spans="1:13" ht="72.75" customHeight="1">
      <c r="A33" s="221"/>
      <c r="B33" s="209"/>
      <c r="C33" s="209"/>
      <c r="D33" s="209"/>
      <c r="E33" s="209"/>
      <c r="F33" s="209"/>
      <c r="G33" s="209"/>
      <c r="H33" s="209"/>
      <c r="I33" s="209"/>
      <c r="J33" s="209"/>
      <c r="K33" s="209"/>
      <c r="L33" s="209"/>
      <c r="M33" s="8" t="s">
        <v>208</v>
      </c>
    </row>
    <row r="34" spans="1:13" ht="57" customHeight="1">
      <c r="A34" s="221"/>
      <c r="B34" s="209"/>
      <c r="C34" s="209"/>
      <c r="D34" s="209"/>
      <c r="E34" s="209"/>
      <c r="F34" s="209"/>
      <c r="G34" s="209"/>
      <c r="H34" s="209"/>
      <c r="I34" s="209"/>
      <c r="J34" s="209"/>
      <c r="K34" s="209"/>
      <c r="L34" s="209"/>
      <c r="M34" s="8" t="s">
        <v>209</v>
      </c>
    </row>
    <row r="35" spans="1:13" ht="54" customHeight="1" thickBot="1">
      <c r="A35" s="214"/>
      <c r="B35" s="171"/>
      <c r="C35" s="171"/>
      <c r="D35" s="171"/>
      <c r="E35" s="171"/>
      <c r="F35" s="171"/>
      <c r="G35" s="171"/>
      <c r="H35" s="171"/>
      <c r="I35" s="171"/>
      <c r="J35" s="171"/>
      <c r="K35" s="171"/>
      <c r="L35" s="171"/>
      <c r="M35" s="5" t="s">
        <v>210</v>
      </c>
    </row>
    <row r="36" spans="1:13" ht="89.25" customHeight="1">
      <c r="A36" s="213" t="s">
        <v>211</v>
      </c>
      <c r="B36" s="170" t="s">
        <v>43</v>
      </c>
      <c r="C36" s="170">
        <v>0</v>
      </c>
      <c r="D36" s="170">
        <v>0</v>
      </c>
      <c r="E36" s="170">
        <v>0</v>
      </c>
      <c r="F36" s="170">
        <v>127.85</v>
      </c>
      <c r="G36" s="170">
        <v>0</v>
      </c>
      <c r="H36" s="170">
        <v>0</v>
      </c>
      <c r="I36" s="170">
        <v>0</v>
      </c>
      <c r="J36" s="170">
        <v>0</v>
      </c>
      <c r="K36" s="208">
        <v>44378</v>
      </c>
      <c r="L36" s="208">
        <v>44561</v>
      </c>
      <c r="M36" s="105" t="s">
        <v>212</v>
      </c>
    </row>
    <row r="37" spans="1:13" ht="53.25" customHeight="1">
      <c r="A37" s="221"/>
      <c r="B37" s="209"/>
      <c r="C37" s="209"/>
      <c r="D37" s="209"/>
      <c r="E37" s="209"/>
      <c r="F37" s="209"/>
      <c r="G37" s="209"/>
      <c r="H37" s="209"/>
      <c r="I37" s="209"/>
      <c r="J37" s="209"/>
      <c r="K37" s="209"/>
      <c r="L37" s="209"/>
      <c r="M37" s="105" t="s">
        <v>202</v>
      </c>
    </row>
    <row r="38" spans="1:13" ht="57" customHeight="1">
      <c r="A38" s="221"/>
      <c r="B38" s="209"/>
      <c r="C38" s="209"/>
      <c r="D38" s="209"/>
      <c r="E38" s="209"/>
      <c r="F38" s="209"/>
      <c r="G38" s="209"/>
      <c r="H38" s="209"/>
      <c r="I38" s="209"/>
      <c r="J38" s="209"/>
      <c r="K38" s="209"/>
      <c r="L38" s="209"/>
      <c r="M38" s="105" t="s">
        <v>203</v>
      </c>
    </row>
    <row r="39" spans="1:13" ht="108" customHeight="1">
      <c r="A39" s="221"/>
      <c r="B39" s="209"/>
      <c r="C39" s="209"/>
      <c r="D39" s="209"/>
      <c r="E39" s="209"/>
      <c r="F39" s="209"/>
      <c r="G39" s="209"/>
      <c r="H39" s="209"/>
      <c r="I39" s="209"/>
      <c r="J39" s="209"/>
      <c r="K39" s="209"/>
      <c r="L39" s="209"/>
      <c r="M39" s="8" t="s">
        <v>213</v>
      </c>
    </row>
    <row r="40" spans="1:13" ht="43.5" customHeight="1">
      <c r="A40" s="221"/>
      <c r="B40" s="209"/>
      <c r="C40" s="209"/>
      <c r="D40" s="209"/>
      <c r="E40" s="209"/>
      <c r="F40" s="209"/>
      <c r="G40" s="209"/>
      <c r="H40" s="209"/>
      <c r="I40" s="209"/>
      <c r="J40" s="209"/>
      <c r="K40" s="209"/>
      <c r="L40" s="209"/>
      <c r="M40" s="8" t="s">
        <v>206</v>
      </c>
    </row>
    <row r="41" spans="1:13" ht="66" customHeight="1">
      <c r="A41" s="221"/>
      <c r="B41" s="209"/>
      <c r="C41" s="209"/>
      <c r="D41" s="209"/>
      <c r="E41" s="209"/>
      <c r="F41" s="209"/>
      <c r="G41" s="209"/>
      <c r="H41" s="209"/>
      <c r="I41" s="209"/>
      <c r="J41" s="209"/>
      <c r="K41" s="209"/>
      <c r="L41" s="209"/>
      <c r="M41" s="105" t="s">
        <v>207</v>
      </c>
    </row>
    <row r="42" spans="1:13" ht="74.25" customHeight="1">
      <c r="A42" s="221"/>
      <c r="B42" s="209"/>
      <c r="C42" s="209"/>
      <c r="D42" s="209"/>
      <c r="E42" s="209"/>
      <c r="F42" s="209"/>
      <c r="G42" s="209"/>
      <c r="H42" s="209"/>
      <c r="I42" s="209"/>
      <c r="J42" s="209"/>
      <c r="K42" s="209"/>
      <c r="L42" s="209"/>
      <c r="M42" s="8" t="s">
        <v>214</v>
      </c>
    </row>
    <row r="43" spans="1:13" ht="81.75" customHeight="1">
      <c r="A43" s="221"/>
      <c r="B43" s="209"/>
      <c r="C43" s="209"/>
      <c r="D43" s="209"/>
      <c r="E43" s="209"/>
      <c r="F43" s="209"/>
      <c r="G43" s="209"/>
      <c r="H43" s="209"/>
      <c r="I43" s="209"/>
      <c r="J43" s="209"/>
      <c r="K43" s="209"/>
      <c r="L43" s="209"/>
      <c r="M43" s="8" t="s">
        <v>215</v>
      </c>
    </row>
    <row r="44" spans="1:13" ht="78" customHeight="1" thickBot="1">
      <c r="A44" s="214"/>
      <c r="B44" s="171"/>
      <c r="C44" s="171"/>
      <c r="D44" s="171"/>
      <c r="E44" s="171"/>
      <c r="F44" s="171"/>
      <c r="G44" s="171"/>
      <c r="H44" s="171"/>
      <c r="I44" s="171"/>
      <c r="J44" s="171"/>
      <c r="K44" s="171"/>
      <c r="L44" s="171"/>
      <c r="M44" s="5" t="s">
        <v>216</v>
      </c>
    </row>
    <row r="45" spans="1:13">
      <c r="A45" s="103"/>
    </row>
    <row r="46" spans="1:13" ht="45">
      <c r="A46" s="103" t="s">
        <v>217</v>
      </c>
    </row>
    <row r="47" spans="1:13" ht="66" customHeight="1">
      <c r="A47" s="212" t="s">
        <v>218</v>
      </c>
      <c r="B47" s="211"/>
      <c r="C47" s="211"/>
      <c r="D47" s="211"/>
      <c r="E47" s="211"/>
      <c r="F47" s="211"/>
      <c r="G47" s="211"/>
      <c r="H47" s="211"/>
      <c r="I47" s="211"/>
      <c r="J47" s="211"/>
      <c r="K47" s="211"/>
      <c r="L47" s="211"/>
      <c r="M47" s="211"/>
    </row>
    <row r="49" spans="1:1">
      <c r="A49" s="107" t="s">
        <v>219</v>
      </c>
    </row>
  </sheetData>
  <mergeCells count="53">
    <mergeCell ref="A4:L4"/>
    <mergeCell ref="M4:M7"/>
    <mergeCell ref="A5:A7"/>
    <mergeCell ref="B5:B7"/>
    <mergeCell ref="C5:J5"/>
    <mergeCell ref="K5:L6"/>
    <mergeCell ref="D6:E6"/>
    <mergeCell ref="F6:G6"/>
    <mergeCell ref="H6:J6"/>
    <mergeCell ref="A8:A9"/>
    <mergeCell ref="B8:B9"/>
    <mergeCell ref="C8:L9"/>
    <mergeCell ref="A10:A11"/>
    <mergeCell ref="B10:B11"/>
    <mergeCell ref="C10:L11"/>
    <mergeCell ref="A14:A15"/>
    <mergeCell ref="B14:B15"/>
    <mergeCell ref="C14:L15"/>
    <mergeCell ref="A16:A17"/>
    <mergeCell ref="B16:B17"/>
    <mergeCell ref="C16:L17"/>
    <mergeCell ref="A18:A25"/>
    <mergeCell ref="B18:B25"/>
    <mergeCell ref="C18:L25"/>
    <mergeCell ref="A26:A35"/>
    <mergeCell ref="B26:B35"/>
    <mergeCell ref="C26:C35"/>
    <mergeCell ref="D26:D35"/>
    <mergeCell ref="E26:E35"/>
    <mergeCell ref="F26:F35"/>
    <mergeCell ref="G26:G35"/>
    <mergeCell ref="L26:L35"/>
    <mergeCell ref="A36:A44"/>
    <mergeCell ref="B36:B44"/>
    <mergeCell ref="C36:C44"/>
    <mergeCell ref="D36:D44"/>
    <mergeCell ref="E36:E44"/>
    <mergeCell ref="L36:L44"/>
    <mergeCell ref="A2:L2"/>
    <mergeCell ref="A47:M47"/>
    <mergeCell ref="A12:A13"/>
    <mergeCell ref="B12:B13"/>
    <mergeCell ref="C12:L13"/>
    <mergeCell ref="F36:F44"/>
    <mergeCell ref="G36:G44"/>
    <mergeCell ref="H36:H44"/>
    <mergeCell ref="I36:I44"/>
    <mergeCell ref="J36:J44"/>
    <mergeCell ref="K36:K44"/>
    <mergeCell ref="H26:H35"/>
    <mergeCell ref="I26:I35"/>
    <mergeCell ref="J26:J35"/>
    <mergeCell ref="K26:K35"/>
  </mergeCells>
  <hyperlinks>
    <hyperlink ref="A2" location="P98" display="P98"/>
    <hyperlink ref="M26" location="P5" display="P5"/>
    <hyperlink ref="M27" location="P8" display="P8"/>
    <hyperlink ref="M28" location="P9" display="P9"/>
    <hyperlink ref="M29" location="P10" display="P10"/>
    <hyperlink ref="M30" location="P11" display="P11"/>
    <hyperlink ref="M36" location="P5" display="P5"/>
    <hyperlink ref="M37" location="P8" display="P8"/>
    <hyperlink ref="M38" location="P9" display="P9"/>
    <hyperlink ref="M41" location="P21" display="P21"/>
    <hyperlink ref="A49" r:id="rId1" display="consultantplus://offline/ref=CD0786107503C12C08ED2A69FA40731AC8CADB04A5296E1B261CB88CDCF3BB1D0A5A090BBCA339B35B88EB45FD8723D6404260533248048668l3C"/>
    <hyperlink ref="M32" location="P21" display="P2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dimension ref="A1:E50"/>
  <sheetViews>
    <sheetView workbookViewId="0">
      <selection activeCell="E4" sqref="E4:E5"/>
    </sheetView>
  </sheetViews>
  <sheetFormatPr defaultRowHeight="15"/>
  <cols>
    <col min="1" max="1" width="12.85546875" customWidth="1"/>
    <col min="2" max="2" width="46.140625" customWidth="1"/>
    <col min="4" max="4" width="13.5703125" customWidth="1"/>
    <col min="5" max="5" width="80.42578125" customWidth="1"/>
  </cols>
  <sheetData>
    <row r="1" spans="1:5">
      <c r="E1" t="s">
        <v>34</v>
      </c>
    </row>
    <row r="2" spans="1:5" ht="31.5" customHeight="1">
      <c r="A2" s="212" t="s">
        <v>475</v>
      </c>
      <c r="B2" s="211"/>
      <c r="C2" s="211"/>
      <c r="D2" s="211"/>
      <c r="E2" s="211"/>
    </row>
    <row r="3" spans="1:5" ht="15.75" thickBot="1">
      <c r="A3" s="103"/>
    </row>
    <row r="4" spans="1:5" ht="15.75" thickBot="1">
      <c r="A4" s="225" t="s">
        <v>0</v>
      </c>
      <c r="B4" s="226"/>
      <c r="C4" s="226"/>
      <c r="D4" s="227"/>
      <c r="E4" s="228" t="s">
        <v>1</v>
      </c>
    </row>
    <row r="5" spans="1:5" ht="35.25" customHeight="1" thickBot="1">
      <c r="A5" s="2" t="s">
        <v>2</v>
      </c>
      <c r="B5" s="3" t="s">
        <v>3</v>
      </c>
      <c r="C5" s="3" t="s">
        <v>223</v>
      </c>
      <c r="D5" s="3" t="s">
        <v>4</v>
      </c>
      <c r="E5" s="230"/>
    </row>
    <row r="6" spans="1:5" ht="75.75" customHeight="1">
      <c r="A6" s="213">
        <v>1</v>
      </c>
      <c r="B6" s="213" t="s">
        <v>224</v>
      </c>
      <c r="C6" s="235" t="s">
        <v>13</v>
      </c>
      <c r="D6" s="237" t="s">
        <v>155</v>
      </c>
      <c r="E6" s="9" t="s">
        <v>225</v>
      </c>
    </row>
    <row r="7" spans="1:5" ht="48.75" customHeight="1" thickBot="1">
      <c r="A7" s="214"/>
      <c r="B7" s="214"/>
      <c r="C7" s="236"/>
      <c r="D7" s="238"/>
      <c r="E7" s="7" t="s">
        <v>226</v>
      </c>
    </row>
    <row r="8" spans="1:5" ht="65.25" customHeight="1" thickBot="1">
      <c r="A8" s="112">
        <v>2</v>
      </c>
      <c r="B8" s="135" t="s">
        <v>227</v>
      </c>
      <c r="C8" s="110" t="s">
        <v>228</v>
      </c>
      <c r="D8" s="140">
        <v>19.8</v>
      </c>
      <c r="E8" s="7" t="s">
        <v>229</v>
      </c>
    </row>
    <row r="9" spans="1:5" ht="75" customHeight="1" thickBot="1">
      <c r="A9" s="112">
        <v>3</v>
      </c>
      <c r="B9" s="135" t="s">
        <v>230</v>
      </c>
      <c r="C9" s="110" t="s">
        <v>228</v>
      </c>
      <c r="D9" s="297">
        <f>D11+D12+D14+D17+D18+D21+D23+D26+D30</f>
        <v>42.900000000000006</v>
      </c>
      <c r="E9" s="7" t="s">
        <v>231</v>
      </c>
    </row>
    <row r="10" spans="1:5" ht="69.75" customHeight="1" thickBot="1">
      <c r="A10" s="112" t="s">
        <v>24</v>
      </c>
      <c r="B10" s="135" t="s">
        <v>232</v>
      </c>
      <c r="C10" s="141" t="s">
        <v>228</v>
      </c>
      <c r="D10" s="142">
        <v>0</v>
      </c>
      <c r="E10" s="10"/>
    </row>
    <row r="11" spans="1:5" ht="81.75" customHeight="1" thickBot="1">
      <c r="A11" s="112" t="s">
        <v>77</v>
      </c>
      <c r="B11" s="135" t="s">
        <v>233</v>
      </c>
      <c r="C11" s="141" t="s">
        <v>228</v>
      </c>
      <c r="D11" s="143">
        <v>6.3</v>
      </c>
      <c r="E11" s="10"/>
    </row>
    <row r="12" spans="1:5" ht="47.25" customHeight="1">
      <c r="A12" s="108" t="s">
        <v>80</v>
      </c>
      <c r="B12" s="137" t="s">
        <v>234</v>
      </c>
      <c r="C12" s="109" t="s">
        <v>228</v>
      </c>
      <c r="D12" s="139">
        <v>2.6</v>
      </c>
      <c r="E12" s="104"/>
    </row>
    <row r="13" spans="1:5" ht="83.25" customHeight="1" thickBot="1">
      <c r="A13" s="112" t="s">
        <v>83</v>
      </c>
      <c r="B13" s="135" t="s">
        <v>235</v>
      </c>
      <c r="C13" s="110" t="s">
        <v>228</v>
      </c>
      <c r="D13" s="10">
        <v>0</v>
      </c>
      <c r="E13" s="10"/>
    </row>
    <row r="14" spans="1:5" ht="65.25" customHeight="1" thickBot="1">
      <c r="A14" s="112" t="s">
        <v>430</v>
      </c>
      <c r="B14" s="135" t="s">
        <v>236</v>
      </c>
      <c r="C14" s="110" t="s">
        <v>228</v>
      </c>
      <c r="D14" s="10">
        <v>2.5</v>
      </c>
      <c r="E14" s="10"/>
    </row>
    <row r="15" spans="1:5" ht="48" customHeight="1" thickBot="1">
      <c r="A15" s="112" t="s">
        <v>431</v>
      </c>
      <c r="B15" s="135" t="s">
        <v>237</v>
      </c>
      <c r="C15" s="110" t="s">
        <v>238</v>
      </c>
      <c r="D15" s="10">
        <v>5.1048600000000004</v>
      </c>
      <c r="E15" s="10"/>
    </row>
    <row r="16" spans="1:5" ht="48" customHeight="1" thickBot="1">
      <c r="A16" s="112" t="s">
        <v>432</v>
      </c>
      <c r="B16" s="135" t="s">
        <v>239</v>
      </c>
      <c r="C16" s="110" t="s">
        <v>240</v>
      </c>
      <c r="D16" s="10">
        <v>0.49968099999999999</v>
      </c>
      <c r="E16" s="10"/>
    </row>
    <row r="17" spans="1:5" ht="48" customHeight="1" thickBot="1">
      <c r="A17" s="112" t="s">
        <v>433</v>
      </c>
      <c r="B17" s="135" t="s">
        <v>241</v>
      </c>
      <c r="C17" s="110" t="s">
        <v>228</v>
      </c>
      <c r="D17" s="10">
        <v>8.4</v>
      </c>
      <c r="E17" s="10"/>
    </row>
    <row r="18" spans="1:5" ht="50.25" customHeight="1" thickBot="1">
      <c r="A18" s="112" t="s">
        <v>434</v>
      </c>
      <c r="B18" s="135" t="s">
        <v>242</v>
      </c>
      <c r="C18" s="110" t="s">
        <v>228</v>
      </c>
      <c r="D18" s="10">
        <v>2.6</v>
      </c>
      <c r="E18" s="10"/>
    </row>
    <row r="19" spans="1:5" ht="52.5" customHeight="1" thickBot="1">
      <c r="A19" s="112" t="s">
        <v>435</v>
      </c>
      <c r="B19" s="135" t="s">
        <v>243</v>
      </c>
      <c r="C19" s="110" t="s">
        <v>228</v>
      </c>
      <c r="D19" s="298">
        <v>0</v>
      </c>
      <c r="E19" s="10"/>
    </row>
    <row r="20" spans="1:5" ht="45.75" customHeight="1" thickBot="1">
      <c r="A20" s="112" t="s">
        <v>436</v>
      </c>
      <c r="B20" s="135" t="s">
        <v>244</v>
      </c>
      <c r="C20" s="110" t="s">
        <v>228</v>
      </c>
      <c r="D20" s="298">
        <v>0</v>
      </c>
      <c r="E20" s="10"/>
    </row>
    <row r="21" spans="1:5" ht="50.25" customHeight="1" thickBot="1">
      <c r="A21" s="112" t="s">
        <v>437</v>
      </c>
      <c r="B21" s="135" t="s">
        <v>245</v>
      </c>
      <c r="C21" s="110" t="s">
        <v>228</v>
      </c>
      <c r="D21" s="298">
        <v>2.8</v>
      </c>
      <c r="E21" s="10"/>
    </row>
    <row r="22" spans="1:5" ht="62.25" customHeight="1" thickBot="1">
      <c r="A22" s="112" t="s">
        <v>438</v>
      </c>
      <c r="B22" s="135" t="s">
        <v>246</v>
      </c>
      <c r="C22" s="110" t="s">
        <v>228</v>
      </c>
      <c r="D22" s="298">
        <v>0</v>
      </c>
      <c r="E22" s="10"/>
    </row>
    <row r="23" spans="1:5" ht="50.25" customHeight="1" thickBot="1">
      <c r="A23" s="112" t="s">
        <v>439</v>
      </c>
      <c r="B23" s="135" t="s">
        <v>247</v>
      </c>
      <c r="C23" s="110" t="s">
        <v>228</v>
      </c>
      <c r="D23" s="299">
        <v>3</v>
      </c>
      <c r="E23" s="7" t="s">
        <v>248</v>
      </c>
    </row>
    <row r="24" spans="1:5" ht="58.5" customHeight="1" thickBot="1">
      <c r="A24" s="112" t="s">
        <v>440</v>
      </c>
      <c r="B24" s="135" t="s">
        <v>249</v>
      </c>
      <c r="C24" s="110" t="s">
        <v>228</v>
      </c>
      <c r="D24" s="299">
        <v>3</v>
      </c>
      <c r="E24" s="7" t="s">
        <v>250</v>
      </c>
    </row>
    <row r="25" spans="1:5" ht="52.5" customHeight="1" thickBot="1">
      <c r="A25" s="112" t="s">
        <v>441</v>
      </c>
      <c r="B25" s="135" t="s">
        <v>251</v>
      </c>
      <c r="C25" s="110" t="s">
        <v>228</v>
      </c>
      <c r="D25" s="298">
        <v>0</v>
      </c>
      <c r="E25" s="7" t="s">
        <v>252</v>
      </c>
    </row>
    <row r="26" spans="1:5" ht="46.5" customHeight="1" thickBot="1">
      <c r="A26" s="112" t="s">
        <v>442</v>
      </c>
      <c r="B26" s="135" t="s">
        <v>253</v>
      </c>
      <c r="C26" s="110" t="s">
        <v>228</v>
      </c>
      <c r="D26" s="298">
        <f>5.8+7.3</f>
        <v>13.1</v>
      </c>
      <c r="E26" s="7" t="s">
        <v>254</v>
      </c>
    </row>
    <row r="27" spans="1:5" ht="45" customHeight="1" thickBot="1">
      <c r="A27" s="112" t="s">
        <v>255</v>
      </c>
      <c r="B27" s="135" t="s">
        <v>249</v>
      </c>
      <c r="C27" s="110" t="s">
        <v>228</v>
      </c>
      <c r="D27" s="10">
        <v>0</v>
      </c>
      <c r="E27" s="7" t="s">
        <v>256</v>
      </c>
    </row>
    <row r="28" spans="1:5" ht="51" customHeight="1" thickBot="1">
      <c r="A28" s="112" t="s">
        <v>257</v>
      </c>
      <c r="B28" s="135" t="s">
        <v>251</v>
      </c>
      <c r="C28" s="110" t="s">
        <v>228</v>
      </c>
      <c r="D28" s="10">
        <v>0</v>
      </c>
      <c r="E28" s="7" t="s">
        <v>258</v>
      </c>
    </row>
    <row r="29" spans="1:5" ht="44.25" customHeight="1" thickBot="1">
      <c r="A29" s="112" t="s">
        <v>443</v>
      </c>
      <c r="B29" s="135" t="s">
        <v>259</v>
      </c>
      <c r="C29" s="110" t="s">
        <v>228</v>
      </c>
      <c r="D29" s="10">
        <v>0</v>
      </c>
      <c r="E29" s="10"/>
    </row>
    <row r="30" spans="1:5" ht="83.25" customHeight="1" thickBot="1">
      <c r="A30" s="112" t="s">
        <v>444</v>
      </c>
      <c r="B30" s="135" t="s">
        <v>260</v>
      </c>
      <c r="C30" s="110" t="s">
        <v>228</v>
      </c>
      <c r="D30" s="10">
        <v>1.6</v>
      </c>
      <c r="E30" s="10"/>
    </row>
    <row r="31" spans="1:5" ht="50.25" customHeight="1" thickBot="1">
      <c r="A31" s="112" t="s">
        <v>445</v>
      </c>
      <c r="B31" s="135" t="s">
        <v>261</v>
      </c>
      <c r="C31" s="110" t="s">
        <v>228</v>
      </c>
      <c r="D31" s="10"/>
      <c r="E31" s="7" t="s">
        <v>262</v>
      </c>
    </row>
    <row r="32" spans="1:5" ht="72.75" customHeight="1">
      <c r="A32" s="213" t="s">
        <v>263</v>
      </c>
      <c r="B32" s="213" t="s">
        <v>264</v>
      </c>
      <c r="C32" s="235" t="s">
        <v>228</v>
      </c>
      <c r="D32" s="237">
        <v>0</v>
      </c>
      <c r="E32" s="9" t="s">
        <v>265</v>
      </c>
    </row>
    <row r="33" spans="1:5" ht="56.25" customHeight="1" thickBot="1">
      <c r="A33" s="214"/>
      <c r="B33" s="214"/>
      <c r="C33" s="236"/>
      <c r="D33" s="238"/>
      <c r="E33" s="7" t="s">
        <v>266</v>
      </c>
    </row>
    <row r="34" spans="1:5" ht="52.5" customHeight="1" thickBot="1">
      <c r="A34" s="112">
        <v>4</v>
      </c>
      <c r="B34" s="135" t="s">
        <v>267</v>
      </c>
      <c r="C34" s="110" t="s">
        <v>228</v>
      </c>
      <c r="D34" s="10">
        <v>0</v>
      </c>
      <c r="E34" s="7" t="s">
        <v>268</v>
      </c>
    </row>
    <row r="35" spans="1:5" ht="69" customHeight="1" thickBot="1">
      <c r="A35" s="112" t="s">
        <v>25</v>
      </c>
      <c r="B35" s="135" t="s">
        <v>269</v>
      </c>
      <c r="C35" s="110" t="s">
        <v>228</v>
      </c>
      <c r="D35" s="10">
        <v>0</v>
      </c>
      <c r="E35" s="10"/>
    </row>
    <row r="36" spans="1:5" ht="48" customHeight="1" thickBot="1">
      <c r="A36" s="112">
        <v>5</v>
      </c>
      <c r="B36" s="135" t="s">
        <v>270</v>
      </c>
      <c r="C36" s="110" t="s">
        <v>228</v>
      </c>
      <c r="D36" s="10">
        <v>0</v>
      </c>
      <c r="E36" s="7" t="s">
        <v>271</v>
      </c>
    </row>
    <row r="37" spans="1:5" ht="61.5" customHeight="1" thickBot="1">
      <c r="A37" s="112" t="s">
        <v>365</v>
      </c>
      <c r="B37" s="135" t="s">
        <v>272</v>
      </c>
      <c r="C37" s="110" t="s">
        <v>228</v>
      </c>
      <c r="D37" s="10">
        <v>0</v>
      </c>
      <c r="E37" s="7" t="s">
        <v>273</v>
      </c>
    </row>
    <row r="38" spans="1:5" ht="57.75" customHeight="1" thickBot="1">
      <c r="A38" s="112" t="s">
        <v>446</v>
      </c>
      <c r="B38" s="135" t="s">
        <v>274</v>
      </c>
      <c r="C38" s="110" t="s">
        <v>228</v>
      </c>
      <c r="D38" s="10">
        <v>0</v>
      </c>
      <c r="E38" s="7" t="s">
        <v>275</v>
      </c>
    </row>
    <row r="39" spans="1:5" ht="54.75" customHeight="1" thickBot="1">
      <c r="A39" s="112" t="s">
        <v>447</v>
      </c>
      <c r="B39" s="135" t="s">
        <v>276</v>
      </c>
      <c r="C39" s="110" t="s">
        <v>228</v>
      </c>
      <c r="D39" s="10">
        <v>0</v>
      </c>
      <c r="E39" s="7" t="s">
        <v>277</v>
      </c>
    </row>
    <row r="40" spans="1:5" ht="51" customHeight="1" thickBot="1">
      <c r="A40" s="112" t="s">
        <v>448</v>
      </c>
      <c r="B40" s="135" t="s">
        <v>278</v>
      </c>
      <c r="C40" s="110" t="s">
        <v>228</v>
      </c>
      <c r="D40" s="10">
        <v>0</v>
      </c>
      <c r="E40" s="10"/>
    </row>
    <row r="41" spans="1:5" ht="51.75" customHeight="1" thickBot="1">
      <c r="A41" s="112">
        <v>6</v>
      </c>
      <c r="B41" s="135" t="s">
        <v>279</v>
      </c>
      <c r="C41" s="110" t="s">
        <v>228</v>
      </c>
      <c r="D41" s="10">
        <v>0</v>
      </c>
      <c r="E41" s="10"/>
    </row>
    <row r="42" spans="1:5" ht="48.75" customHeight="1">
      <c r="A42" s="213">
        <v>7</v>
      </c>
      <c r="B42" s="213" t="s">
        <v>280</v>
      </c>
      <c r="C42" s="235" t="s">
        <v>281</v>
      </c>
      <c r="D42" s="237" t="s">
        <v>281</v>
      </c>
      <c r="E42" s="9" t="s">
        <v>282</v>
      </c>
    </row>
    <row r="43" spans="1:5" ht="48.75" customHeight="1" thickBot="1">
      <c r="A43" s="214"/>
      <c r="B43" s="214"/>
      <c r="C43" s="236"/>
      <c r="D43" s="238"/>
      <c r="E43" s="5" t="s">
        <v>283</v>
      </c>
    </row>
    <row r="44" spans="1:5" ht="35.25" customHeight="1" thickBot="1">
      <c r="A44" s="112">
        <v>8</v>
      </c>
      <c r="B44" s="135" t="s">
        <v>284</v>
      </c>
      <c r="C44" s="110" t="s">
        <v>285</v>
      </c>
      <c r="D44" s="140">
        <v>0.15498200000000001</v>
      </c>
      <c r="E44" s="10"/>
    </row>
    <row r="45" spans="1:5" ht="63.75" customHeight="1" thickBot="1">
      <c r="A45" s="112">
        <v>9</v>
      </c>
      <c r="B45" s="135" t="s">
        <v>286</v>
      </c>
      <c r="C45" s="110" t="s">
        <v>285</v>
      </c>
      <c r="D45" s="139">
        <v>0</v>
      </c>
      <c r="E45" s="10"/>
    </row>
    <row r="46" spans="1:5" ht="43.5" customHeight="1" thickBot="1">
      <c r="A46" s="112">
        <v>10</v>
      </c>
      <c r="B46" s="135" t="s">
        <v>287</v>
      </c>
      <c r="C46" s="110" t="s">
        <v>288</v>
      </c>
      <c r="D46" s="300">
        <v>0</v>
      </c>
      <c r="E46" s="10"/>
    </row>
    <row r="47" spans="1:5" ht="51" customHeight="1" thickBot="1">
      <c r="A47" s="112">
        <v>11</v>
      </c>
      <c r="B47" s="135" t="s">
        <v>289</v>
      </c>
      <c r="C47" s="110" t="s">
        <v>290</v>
      </c>
      <c r="D47" s="300">
        <v>1.0160000000000001E-2</v>
      </c>
      <c r="E47" s="10"/>
    </row>
    <row r="48" spans="1:5" ht="15.75" thickBot="1">
      <c r="A48" s="112">
        <v>12</v>
      </c>
      <c r="B48" s="135" t="s">
        <v>291</v>
      </c>
      <c r="C48" s="10" t="s">
        <v>292</v>
      </c>
      <c r="D48" s="10">
        <v>0</v>
      </c>
      <c r="E48" s="10"/>
    </row>
    <row r="49" spans="1:5" ht="54" customHeight="1" thickBot="1">
      <c r="A49" s="112">
        <v>13</v>
      </c>
      <c r="B49" s="135" t="s">
        <v>293</v>
      </c>
      <c r="C49" s="110" t="s">
        <v>294</v>
      </c>
      <c r="D49" s="10">
        <v>1</v>
      </c>
      <c r="E49" s="10"/>
    </row>
    <row r="50" spans="1:5" ht="54" customHeight="1" thickBot="1">
      <c r="A50" s="112">
        <v>14</v>
      </c>
      <c r="B50" s="135" t="s">
        <v>295</v>
      </c>
      <c r="C50" s="110" t="s">
        <v>296</v>
      </c>
      <c r="D50" s="10">
        <v>3.2</v>
      </c>
      <c r="E50" s="10"/>
    </row>
  </sheetData>
  <mergeCells count="15">
    <mergeCell ref="A42:A43"/>
    <mergeCell ref="B42:B43"/>
    <mergeCell ref="C42:C43"/>
    <mergeCell ref="D42:D43"/>
    <mergeCell ref="A4:D4"/>
    <mergeCell ref="A6:A7"/>
    <mergeCell ref="B6:B7"/>
    <mergeCell ref="C6:C7"/>
    <mergeCell ref="D6:D7"/>
    <mergeCell ref="A2:E2"/>
    <mergeCell ref="A32:A33"/>
    <mergeCell ref="B32:B33"/>
    <mergeCell ref="C32:C33"/>
    <mergeCell ref="D32:D33"/>
    <mergeCell ref="E4:E5"/>
  </mergeCells>
  <pageMargins left="0.70866141732283472" right="0.70866141732283472" top="0.74803149606299213" bottom="0.74803149606299213" header="0.31496062992125984" footer="0.31496062992125984"/>
  <pageSetup paperSize="8" scale="80" orientation="landscape" r:id="rId1"/>
</worksheet>
</file>

<file path=xl/worksheets/sheet7.xml><?xml version="1.0" encoding="utf-8"?>
<worksheet xmlns="http://schemas.openxmlformats.org/spreadsheetml/2006/main" xmlns:r="http://schemas.openxmlformats.org/officeDocument/2006/relationships">
  <dimension ref="A1:M23"/>
  <sheetViews>
    <sheetView topLeftCell="C13" workbookViewId="0">
      <selection activeCell="J6" sqref="J6:J21"/>
    </sheetView>
  </sheetViews>
  <sheetFormatPr defaultRowHeight="15"/>
  <cols>
    <col min="2" max="2" width="13.42578125" customWidth="1"/>
    <col min="4" max="4" width="17.7109375" customWidth="1"/>
    <col min="5" max="5" width="11.28515625" customWidth="1"/>
    <col min="7" max="7" width="17" customWidth="1"/>
    <col min="9" max="9" width="9.140625" customWidth="1"/>
    <col min="12" max="12" width="63.7109375" customWidth="1"/>
  </cols>
  <sheetData>
    <row r="1" spans="1:13">
      <c r="L1" t="s">
        <v>34</v>
      </c>
    </row>
    <row r="2" spans="1:13">
      <c r="A2" s="212" t="s">
        <v>297</v>
      </c>
      <c r="B2" s="211"/>
      <c r="C2" s="211"/>
      <c r="D2" s="211"/>
      <c r="E2" s="211"/>
      <c r="F2" s="211"/>
      <c r="G2" s="211"/>
      <c r="H2" s="211"/>
      <c r="I2" s="211"/>
      <c r="J2" s="211"/>
      <c r="K2" s="211"/>
      <c r="L2" s="211"/>
    </row>
    <row r="3" spans="1:13" ht="15.75" thickBot="1">
      <c r="A3" s="103"/>
    </row>
    <row r="4" spans="1:13" ht="15.75" thickBot="1">
      <c r="A4" s="239" t="s">
        <v>0</v>
      </c>
      <c r="B4" s="240"/>
      <c r="C4" s="240"/>
      <c r="D4" s="240"/>
      <c r="E4" s="240"/>
      <c r="F4" s="240"/>
      <c r="G4" s="240"/>
      <c r="H4" s="240"/>
      <c r="I4" s="240"/>
      <c r="J4" s="240"/>
      <c r="K4" s="241"/>
      <c r="L4" s="170" t="s">
        <v>1</v>
      </c>
      <c r="M4" s="1"/>
    </row>
    <row r="5" spans="1:13" ht="135.75" thickBot="1">
      <c r="A5" s="25" t="s">
        <v>2</v>
      </c>
      <c r="B5" s="113" t="s">
        <v>3</v>
      </c>
      <c r="C5" s="113" t="s">
        <v>2</v>
      </c>
      <c r="D5" s="113" t="s">
        <v>298</v>
      </c>
      <c r="E5" s="113" t="s">
        <v>299</v>
      </c>
      <c r="F5" s="113" t="s">
        <v>2</v>
      </c>
      <c r="G5" s="113" t="s">
        <v>300</v>
      </c>
      <c r="H5" s="113" t="s">
        <v>301</v>
      </c>
      <c r="I5" s="113" t="s">
        <v>223</v>
      </c>
      <c r="J5" s="113" t="s">
        <v>302</v>
      </c>
      <c r="K5" s="113" t="s">
        <v>303</v>
      </c>
      <c r="L5" s="171"/>
      <c r="M5" s="1"/>
    </row>
    <row r="6" spans="1:13" ht="64.5" customHeight="1" thickBot="1">
      <c r="A6" s="25">
        <v>1</v>
      </c>
      <c r="B6" s="239" t="s">
        <v>304</v>
      </c>
      <c r="C6" s="240"/>
      <c r="D6" s="240"/>
      <c r="E6" s="240"/>
      <c r="F6" s="240"/>
      <c r="G6" s="240"/>
      <c r="H6" s="240"/>
      <c r="I6" s="241"/>
      <c r="J6" s="160">
        <v>0</v>
      </c>
      <c r="K6" s="113" t="s">
        <v>13</v>
      </c>
      <c r="L6" s="113" t="s">
        <v>305</v>
      </c>
      <c r="M6" s="1"/>
    </row>
    <row r="7" spans="1:13" ht="74.25" customHeight="1" thickBot="1">
      <c r="A7" s="213" t="s">
        <v>220</v>
      </c>
      <c r="B7" s="170" t="s">
        <v>306</v>
      </c>
      <c r="C7" s="113">
        <v>1</v>
      </c>
      <c r="D7" s="113" t="s">
        <v>307</v>
      </c>
      <c r="E7" s="113" t="s">
        <v>13</v>
      </c>
      <c r="F7" s="113" t="s">
        <v>13</v>
      </c>
      <c r="G7" s="113" t="s">
        <v>13</v>
      </c>
      <c r="H7" s="113" t="s">
        <v>13</v>
      </c>
      <c r="I7" s="113" t="s">
        <v>13</v>
      </c>
      <c r="J7" s="160">
        <v>0</v>
      </c>
      <c r="K7" s="113"/>
      <c r="L7" s="170" t="s">
        <v>308</v>
      </c>
      <c r="M7" s="1"/>
    </row>
    <row r="8" spans="1:13">
      <c r="A8" s="221"/>
      <c r="B8" s="209"/>
      <c r="C8" s="213" t="s">
        <v>220</v>
      </c>
      <c r="D8" s="170" t="s">
        <v>309</v>
      </c>
      <c r="E8" s="170"/>
      <c r="F8" s="170">
        <v>1</v>
      </c>
      <c r="G8" s="170" t="s">
        <v>310</v>
      </c>
      <c r="H8" s="170"/>
      <c r="I8" s="170"/>
      <c r="J8" s="243">
        <v>0</v>
      </c>
      <c r="K8" s="170" t="s">
        <v>13</v>
      </c>
      <c r="L8" s="209"/>
      <c r="M8" s="1"/>
    </row>
    <row r="9" spans="1:13" ht="36" customHeight="1">
      <c r="A9" s="221"/>
      <c r="B9" s="209"/>
      <c r="C9" s="221"/>
      <c r="D9" s="209"/>
      <c r="E9" s="209"/>
      <c r="F9" s="209"/>
      <c r="G9" s="209"/>
      <c r="H9" s="209"/>
      <c r="I9" s="209"/>
      <c r="J9" s="244"/>
      <c r="K9" s="209"/>
      <c r="L9" s="138" t="s">
        <v>311</v>
      </c>
      <c r="M9" s="242"/>
    </row>
    <row r="10" spans="1:13">
      <c r="A10" s="221"/>
      <c r="B10" s="209"/>
      <c r="C10" s="221"/>
      <c r="D10" s="209"/>
      <c r="E10" s="209"/>
      <c r="F10" s="209"/>
      <c r="G10" s="209"/>
      <c r="H10" s="209"/>
      <c r="I10" s="209"/>
      <c r="J10" s="244"/>
      <c r="K10" s="209"/>
      <c r="L10" s="138" t="s">
        <v>312</v>
      </c>
      <c r="M10" s="242"/>
    </row>
    <row r="11" spans="1:13" ht="25.5" customHeight="1">
      <c r="A11" s="221"/>
      <c r="B11" s="209"/>
      <c r="C11" s="221"/>
      <c r="D11" s="209"/>
      <c r="E11" s="209"/>
      <c r="F11" s="209"/>
      <c r="G11" s="209"/>
      <c r="H11" s="209"/>
      <c r="I11" s="209"/>
      <c r="J11" s="244"/>
      <c r="K11" s="209"/>
      <c r="L11" s="138" t="s">
        <v>313</v>
      </c>
      <c r="M11" s="242"/>
    </row>
    <row r="12" spans="1:13">
      <c r="A12" s="221"/>
      <c r="B12" s="209"/>
      <c r="C12" s="221"/>
      <c r="D12" s="209"/>
      <c r="E12" s="209"/>
      <c r="F12" s="209"/>
      <c r="G12" s="209"/>
      <c r="H12" s="209"/>
      <c r="I12" s="209"/>
      <c r="J12" s="244"/>
      <c r="K12" s="209"/>
      <c r="L12" s="138" t="s">
        <v>314</v>
      </c>
      <c r="M12" s="242"/>
    </row>
    <row r="13" spans="1:13" ht="39" customHeight="1" thickBot="1">
      <c r="A13" s="214"/>
      <c r="B13" s="171"/>
      <c r="C13" s="214"/>
      <c r="D13" s="171"/>
      <c r="E13" s="171"/>
      <c r="F13" s="171"/>
      <c r="G13" s="171"/>
      <c r="H13" s="171"/>
      <c r="I13" s="171"/>
      <c r="J13" s="245"/>
      <c r="K13" s="171"/>
      <c r="L13" s="113" t="s">
        <v>315</v>
      </c>
      <c r="M13" s="1"/>
    </row>
    <row r="14" spans="1:13" ht="69.75" customHeight="1" thickBot="1">
      <c r="A14" s="112">
        <v>2</v>
      </c>
      <c r="B14" s="239" t="s">
        <v>316</v>
      </c>
      <c r="C14" s="240"/>
      <c r="D14" s="240"/>
      <c r="E14" s="240"/>
      <c r="F14" s="240"/>
      <c r="G14" s="240"/>
      <c r="H14" s="240"/>
      <c r="I14" s="241"/>
      <c r="J14" s="160"/>
      <c r="K14" s="113" t="s">
        <v>13</v>
      </c>
      <c r="L14" s="113" t="s">
        <v>317</v>
      </c>
      <c r="M14" s="1"/>
    </row>
    <row r="15" spans="1:13" ht="52.5" customHeight="1" thickBot="1">
      <c r="A15" s="213" t="s">
        <v>23</v>
      </c>
      <c r="B15" s="170" t="s">
        <v>306</v>
      </c>
      <c r="C15" s="113">
        <v>1</v>
      </c>
      <c r="D15" s="113" t="s">
        <v>307</v>
      </c>
      <c r="E15" s="113" t="s">
        <v>13</v>
      </c>
      <c r="F15" s="113" t="s">
        <v>13</v>
      </c>
      <c r="G15" s="113" t="s">
        <v>13</v>
      </c>
      <c r="H15" s="113" t="s">
        <v>13</v>
      </c>
      <c r="I15" s="113" t="s">
        <v>13</v>
      </c>
      <c r="J15" s="160">
        <v>0</v>
      </c>
      <c r="K15" s="113"/>
      <c r="L15" s="170" t="s">
        <v>318</v>
      </c>
      <c r="M15" s="1"/>
    </row>
    <row r="16" spans="1:13">
      <c r="A16" s="221"/>
      <c r="B16" s="209"/>
      <c r="C16" s="213" t="s">
        <v>220</v>
      </c>
      <c r="D16" s="170" t="s">
        <v>309</v>
      </c>
      <c r="E16" s="170"/>
      <c r="F16" s="170">
        <v>1</v>
      </c>
      <c r="G16" s="170" t="s">
        <v>310</v>
      </c>
      <c r="H16" s="170"/>
      <c r="I16" s="170"/>
      <c r="J16" s="243">
        <v>0</v>
      </c>
      <c r="K16" s="170" t="s">
        <v>13</v>
      </c>
      <c r="L16" s="209"/>
      <c r="M16" s="1"/>
    </row>
    <row r="17" spans="1:13" ht="18" customHeight="1">
      <c r="A17" s="221"/>
      <c r="B17" s="209"/>
      <c r="C17" s="221"/>
      <c r="D17" s="209"/>
      <c r="E17" s="209"/>
      <c r="F17" s="209"/>
      <c r="G17" s="209"/>
      <c r="H17" s="209"/>
      <c r="I17" s="209"/>
      <c r="J17" s="244"/>
      <c r="K17" s="209"/>
      <c r="L17" s="138" t="s">
        <v>311</v>
      </c>
      <c r="M17" s="242"/>
    </row>
    <row r="18" spans="1:13">
      <c r="A18" s="221"/>
      <c r="B18" s="209"/>
      <c r="C18" s="221"/>
      <c r="D18" s="209"/>
      <c r="E18" s="209"/>
      <c r="F18" s="209"/>
      <c r="G18" s="209"/>
      <c r="H18" s="209"/>
      <c r="I18" s="209"/>
      <c r="J18" s="244"/>
      <c r="K18" s="209"/>
      <c r="L18" s="138" t="s">
        <v>312</v>
      </c>
      <c r="M18" s="242"/>
    </row>
    <row r="19" spans="1:13" ht="22.5" customHeight="1">
      <c r="A19" s="221"/>
      <c r="B19" s="209"/>
      <c r="C19" s="221"/>
      <c r="D19" s="209"/>
      <c r="E19" s="209"/>
      <c r="F19" s="209"/>
      <c r="G19" s="209"/>
      <c r="H19" s="209"/>
      <c r="I19" s="209"/>
      <c r="J19" s="244"/>
      <c r="K19" s="209"/>
      <c r="L19" s="138" t="s">
        <v>313</v>
      </c>
      <c r="M19" s="242"/>
    </row>
    <row r="20" spans="1:13">
      <c r="A20" s="221"/>
      <c r="B20" s="209"/>
      <c r="C20" s="221"/>
      <c r="D20" s="209"/>
      <c r="E20" s="209"/>
      <c r="F20" s="209"/>
      <c r="G20" s="209"/>
      <c r="H20" s="209"/>
      <c r="I20" s="209"/>
      <c r="J20" s="244"/>
      <c r="K20" s="209"/>
      <c r="L20" s="138" t="s">
        <v>314</v>
      </c>
      <c r="M20" s="242"/>
    </row>
    <row r="21" spans="1:13" ht="39" customHeight="1" thickBot="1">
      <c r="A21" s="214"/>
      <c r="B21" s="171"/>
      <c r="C21" s="214"/>
      <c r="D21" s="171"/>
      <c r="E21" s="171"/>
      <c r="F21" s="171"/>
      <c r="G21" s="171"/>
      <c r="H21" s="171"/>
      <c r="I21" s="171"/>
      <c r="J21" s="245"/>
      <c r="K21" s="171"/>
      <c r="L21" s="113" t="s">
        <v>315</v>
      </c>
      <c r="M21" s="1"/>
    </row>
    <row r="22" spans="1:13">
      <c r="A22" s="106"/>
    </row>
    <row r="23" spans="1:13">
      <c r="A23" s="107" t="s">
        <v>219</v>
      </c>
    </row>
  </sheetData>
  <mergeCells count="31">
    <mergeCell ref="B7:B13"/>
    <mergeCell ref="L7:L8"/>
    <mergeCell ref="C8:C13"/>
    <mergeCell ref="D8:D13"/>
    <mergeCell ref="E8:E13"/>
    <mergeCell ref="F8:F13"/>
    <mergeCell ref="H8:H13"/>
    <mergeCell ref="I8:I13"/>
    <mergeCell ref="J8:J13"/>
    <mergeCell ref="K8:K13"/>
    <mergeCell ref="M9:M12"/>
    <mergeCell ref="I16:I21"/>
    <mergeCell ref="J16:J21"/>
    <mergeCell ref="K16:K21"/>
    <mergeCell ref="M17:M20"/>
    <mergeCell ref="A2:L2"/>
    <mergeCell ref="B14:I14"/>
    <mergeCell ref="A15:A21"/>
    <mergeCell ref="B15:B21"/>
    <mergeCell ref="L15:L16"/>
    <mergeCell ref="C16:C21"/>
    <mergeCell ref="D16:D21"/>
    <mergeCell ref="E16:E21"/>
    <mergeCell ref="F16:F21"/>
    <mergeCell ref="G16:G21"/>
    <mergeCell ref="H16:H21"/>
    <mergeCell ref="G8:G13"/>
    <mergeCell ref="A4:K4"/>
    <mergeCell ref="L4:L5"/>
    <mergeCell ref="B6:I6"/>
    <mergeCell ref="A7:A13"/>
  </mergeCells>
  <hyperlinks>
    <hyperlink ref="A23" r:id="rId1" display="consultantplus://offline/ref=2F166E3D8303C945A105AF6666A2CB162975EF902780CD2244077D1A72E5C6FCF276E0D981C32070F3AE2FA555A375E44CD0852796513191zEaAF"/>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22"/>
  <sheetViews>
    <sheetView topLeftCell="A7" workbookViewId="0">
      <selection activeCell="D6" sqref="D6:D20"/>
    </sheetView>
  </sheetViews>
  <sheetFormatPr defaultRowHeight="15"/>
  <cols>
    <col min="2" max="2" width="27.7109375" customWidth="1"/>
    <col min="5" max="5" width="73.5703125" customWidth="1"/>
  </cols>
  <sheetData>
    <row r="1" spans="1:5">
      <c r="E1" t="s">
        <v>34</v>
      </c>
    </row>
    <row r="2" spans="1:5">
      <c r="A2" s="212" t="s">
        <v>319</v>
      </c>
      <c r="B2" s="211"/>
      <c r="C2" s="211"/>
      <c r="D2" s="211"/>
      <c r="E2" s="211"/>
    </row>
    <row r="3" spans="1:5" ht="15.75" thickBot="1">
      <c r="A3" s="103"/>
    </row>
    <row r="4" spans="1:5" ht="15.75" thickBot="1">
      <c r="A4" s="225" t="s">
        <v>0</v>
      </c>
      <c r="B4" s="226"/>
      <c r="C4" s="226"/>
      <c r="D4" s="227"/>
      <c r="E4" s="228" t="s">
        <v>1</v>
      </c>
    </row>
    <row r="5" spans="1:5" ht="45.75" thickBot="1">
      <c r="A5" s="112" t="s">
        <v>2</v>
      </c>
      <c r="B5" s="3" t="s">
        <v>3</v>
      </c>
      <c r="C5" s="3" t="s">
        <v>223</v>
      </c>
      <c r="D5" s="3" t="s">
        <v>4</v>
      </c>
      <c r="E5" s="230"/>
    </row>
    <row r="6" spans="1:5" ht="30" customHeight="1" thickBot="1">
      <c r="A6" s="112">
        <v>1</v>
      </c>
      <c r="B6" s="113" t="s">
        <v>320</v>
      </c>
      <c r="C6" s="113" t="s">
        <v>321</v>
      </c>
      <c r="D6" s="160">
        <v>0</v>
      </c>
      <c r="E6" s="113" t="s">
        <v>322</v>
      </c>
    </row>
    <row r="7" spans="1:5" ht="43.5" customHeight="1" thickBot="1">
      <c r="A7" s="112">
        <v>2</v>
      </c>
      <c r="B7" s="113" t="s">
        <v>323</v>
      </c>
      <c r="C7" s="113" t="s">
        <v>13</v>
      </c>
      <c r="D7" s="160">
        <v>0</v>
      </c>
      <c r="E7" s="113" t="s">
        <v>324</v>
      </c>
    </row>
    <row r="8" spans="1:5" ht="69" customHeight="1" thickBot="1">
      <c r="A8" s="112" t="s">
        <v>449</v>
      </c>
      <c r="B8" s="113" t="s">
        <v>325</v>
      </c>
      <c r="C8" s="113" t="s">
        <v>326</v>
      </c>
      <c r="D8" s="160">
        <v>0</v>
      </c>
      <c r="E8" s="113" t="s">
        <v>327</v>
      </c>
    </row>
    <row r="9" spans="1:5" ht="82.5" customHeight="1" thickBot="1">
      <c r="A9" s="112" t="s">
        <v>450</v>
      </c>
      <c r="B9" s="113" t="s">
        <v>328</v>
      </c>
      <c r="C9" s="113" t="s">
        <v>329</v>
      </c>
      <c r="D9" s="160">
        <v>0</v>
      </c>
      <c r="E9" s="113" t="s">
        <v>330</v>
      </c>
    </row>
    <row r="10" spans="1:5" ht="81" customHeight="1" thickBot="1">
      <c r="A10" s="112" t="s">
        <v>451</v>
      </c>
      <c r="B10" s="113" t="s">
        <v>331</v>
      </c>
      <c r="C10" s="113" t="s">
        <v>326</v>
      </c>
      <c r="D10" s="160">
        <v>0</v>
      </c>
      <c r="E10" s="113" t="s">
        <v>332</v>
      </c>
    </row>
    <row r="11" spans="1:5" ht="81" customHeight="1" thickBot="1">
      <c r="A11" s="112" t="s">
        <v>452</v>
      </c>
      <c r="B11" s="113" t="s">
        <v>333</v>
      </c>
      <c r="C11" s="113" t="s">
        <v>329</v>
      </c>
      <c r="D11" s="160">
        <v>240</v>
      </c>
      <c r="E11" s="113" t="s">
        <v>334</v>
      </c>
    </row>
    <row r="12" spans="1:5" ht="75" customHeight="1" thickBot="1">
      <c r="A12" s="112">
        <v>3</v>
      </c>
      <c r="B12" s="113" t="s">
        <v>335</v>
      </c>
      <c r="C12" s="113" t="s">
        <v>292</v>
      </c>
      <c r="D12" s="160">
        <v>100</v>
      </c>
      <c r="E12" s="113"/>
    </row>
    <row r="13" spans="1:5" ht="91.5" customHeight="1" thickBot="1">
      <c r="A13" s="112" t="s">
        <v>24</v>
      </c>
      <c r="B13" s="113" t="s">
        <v>336</v>
      </c>
      <c r="C13" s="113" t="s">
        <v>292</v>
      </c>
      <c r="D13" s="160">
        <v>0</v>
      </c>
      <c r="E13" s="113" t="s">
        <v>337</v>
      </c>
    </row>
    <row r="14" spans="1:5" ht="102" customHeight="1" thickBot="1">
      <c r="A14" s="112" t="s">
        <v>77</v>
      </c>
      <c r="B14" s="113" t="s">
        <v>338</v>
      </c>
      <c r="C14" s="113" t="s">
        <v>292</v>
      </c>
      <c r="D14" s="160">
        <v>100</v>
      </c>
      <c r="E14" s="113" t="s">
        <v>339</v>
      </c>
    </row>
    <row r="15" spans="1:5" ht="94.5" customHeight="1" thickBot="1">
      <c r="A15" s="112">
        <v>4</v>
      </c>
      <c r="B15" s="113" t="s">
        <v>340</v>
      </c>
      <c r="C15" s="113" t="s">
        <v>13</v>
      </c>
      <c r="D15" s="160">
        <v>0</v>
      </c>
      <c r="E15" s="113" t="s">
        <v>341</v>
      </c>
    </row>
    <row r="16" spans="1:5" ht="59.25" customHeight="1" thickBot="1">
      <c r="A16" s="112">
        <v>5</v>
      </c>
      <c r="B16" s="113" t="s">
        <v>342</v>
      </c>
      <c r="C16" s="113" t="s">
        <v>13</v>
      </c>
      <c r="D16" s="160">
        <v>0</v>
      </c>
      <c r="E16" s="113"/>
    </row>
    <row r="17" spans="1:5" ht="70.5" customHeight="1" thickBot="1">
      <c r="A17" s="112">
        <v>6</v>
      </c>
      <c r="B17" s="113" t="s">
        <v>343</v>
      </c>
      <c r="C17" s="113" t="s">
        <v>292</v>
      </c>
      <c r="D17" s="160">
        <v>0</v>
      </c>
      <c r="E17" s="113" t="s">
        <v>344</v>
      </c>
    </row>
    <row r="18" spans="1:5" ht="68.25" customHeight="1" thickBot="1">
      <c r="A18" s="112">
        <v>7</v>
      </c>
      <c r="B18" s="113" t="s">
        <v>345</v>
      </c>
      <c r="C18" s="113" t="s">
        <v>346</v>
      </c>
      <c r="D18" s="160">
        <v>0</v>
      </c>
      <c r="E18" s="113"/>
    </row>
    <row r="19" spans="1:5" ht="95.25" customHeight="1" thickBot="1">
      <c r="A19" s="112">
        <v>8</v>
      </c>
      <c r="B19" s="113" t="s">
        <v>347</v>
      </c>
      <c r="C19" s="113" t="s">
        <v>13</v>
      </c>
      <c r="D19" s="160"/>
      <c r="E19" s="113" t="s">
        <v>282</v>
      </c>
    </row>
    <row r="20" spans="1:5" ht="189.75" customHeight="1" thickBot="1">
      <c r="A20" s="112" t="s">
        <v>453</v>
      </c>
      <c r="B20" s="113" t="s">
        <v>348</v>
      </c>
      <c r="C20" s="113" t="s">
        <v>13</v>
      </c>
      <c r="D20" s="160">
        <v>0</v>
      </c>
      <c r="E20" s="113" t="s">
        <v>282</v>
      </c>
    </row>
    <row r="21" spans="1:5">
      <c r="A21" s="106"/>
    </row>
    <row r="22" spans="1:5">
      <c r="A22" s="107" t="s">
        <v>219</v>
      </c>
    </row>
  </sheetData>
  <mergeCells count="3">
    <mergeCell ref="A4:D4"/>
    <mergeCell ref="E4:E5"/>
    <mergeCell ref="A2:E2"/>
  </mergeCells>
  <hyperlinks>
    <hyperlink ref="A22" r:id="rId1" display="consultantplus://offline/ref=4771EC17BEF0EA4121E0EDC98D80FAAEE7C2E591039DA39F946C8839B30CBF5EDCF9C5664CD38F7BC0C4DDF5CD04958A3787E55345DD050A6Er4G"/>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2"/>
  <sheetViews>
    <sheetView workbookViewId="0">
      <selection activeCell="E1" sqref="E1:K1"/>
    </sheetView>
  </sheetViews>
  <sheetFormatPr defaultRowHeight="15"/>
  <sheetData>
    <row r="1" spans="1:11">
      <c r="E1" s="211" t="s">
        <v>34</v>
      </c>
      <c r="F1" s="211"/>
      <c r="G1" s="211"/>
      <c r="H1" s="211"/>
      <c r="I1" s="211"/>
      <c r="J1" s="211"/>
      <c r="K1" s="211"/>
    </row>
    <row r="2" spans="1:11">
      <c r="A2" s="211" t="s">
        <v>349</v>
      </c>
      <c r="B2" s="211"/>
      <c r="C2" s="211"/>
      <c r="D2" s="211"/>
      <c r="E2" s="211"/>
      <c r="F2" s="211"/>
      <c r="G2" s="211"/>
      <c r="H2" s="211"/>
    </row>
  </sheetData>
  <mergeCells count="2">
    <mergeCell ref="A2:H2"/>
    <mergeCell ref="E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1.0.1</vt:lpstr>
      <vt:lpstr>1.1.1</vt:lpstr>
      <vt:lpstr>1.1.2</vt:lpstr>
      <vt:lpstr>1.1.3</vt:lpstr>
      <vt:lpstr>1.2</vt:lpstr>
      <vt:lpstr>1.4.1</vt:lpstr>
      <vt:lpstr>1.4.2</vt:lpstr>
      <vt:lpstr>1.5</vt:lpstr>
      <vt:lpstr>1.6</vt:lpstr>
      <vt:lpstr>1.7</vt:lpstr>
      <vt:lpstr>1.8</vt:lpstr>
      <vt:lpstr>1.10</vt:lpstr>
      <vt:lpstr>1.11.1</vt:lpstr>
      <vt:lpstr>1.11.2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2021-10-22T08:28:07Z</dcterms:modified>
</cp:coreProperties>
</file>